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ÁRSULÁS\Társulási ülések\2020\2020.02.19\NYÍLT\03 Társulási Megállapodás módosítás\"/>
    </mc:Choice>
  </mc:AlternateContent>
  <xr:revisionPtr revIDLastSave="0" documentId="13_ncr:1_{99183464-7006-480C-9B3B-8F16B7978057}" xr6:coauthVersionLast="45" xr6:coauthVersionMax="45" xr10:uidLastSave="{00000000-0000-0000-0000-000000000000}"/>
  <bookViews>
    <workbookView xWindow="-120" yWindow="-120" windowWidth="20730" windowHeight="10545" xr2:uid="{00000000-000D-0000-FFFF-FFFF00000000}"/>
  </bookViews>
  <sheets>
    <sheet name="1. függelék" sheetId="4" r:id="rId1"/>
    <sheet name="Munka2" sheetId="2" r:id="rId2"/>
    <sheet name="Munka3" sheetId="3" r:id="rId3"/>
  </sheets>
  <externalReferences>
    <externalReference r:id="rId4"/>
  </externalReferences>
  <definedNames>
    <definedName name="gg">[1]kod!$BT$34:$BT$3184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43" i="4" l="1"/>
  <c r="AM43" i="4"/>
  <c r="AN42" i="4"/>
  <c r="AM42" i="4"/>
  <c r="AM41" i="4"/>
  <c r="AM40" i="4"/>
  <c r="AM39" i="4"/>
  <c r="AM38" i="4"/>
  <c r="AM37" i="4"/>
  <c r="AM36" i="4"/>
  <c r="AM35" i="4"/>
  <c r="AM34" i="4"/>
  <c r="AM33" i="4"/>
  <c r="AM32" i="4"/>
  <c r="AM31" i="4"/>
  <c r="AM30" i="4"/>
  <c r="AM29" i="4"/>
  <c r="AN28" i="4"/>
  <c r="AM28" i="4"/>
  <c r="AM27" i="4"/>
  <c r="AM26" i="4"/>
  <c r="AM25" i="4"/>
  <c r="AM24" i="4"/>
  <c r="AM23" i="4"/>
  <c r="AM22" i="4"/>
  <c r="AM21" i="4"/>
  <c r="AM20" i="4"/>
  <c r="AM19" i="4"/>
  <c r="AM18" i="4"/>
  <c r="AM17" i="4"/>
  <c r="AM16" i="4"/>
  <c r="AM15" i="4"/>
  <c r="AM14" i="4"/>
  <c r="AM13" i="4"/>
  <c r="AM12" i="4"/>
  <c r="AM11" i="4"/>
  <c r="AM10" i="4"/>
  <c r="AM9" i="4"/>
  <c r="AM8" i="4"/>
  <c r="AM7" i="4"/>
  <c r="AM6" i="4"/>
  <c r="AM5" i="4"/>
  <c r="AM4" i="4"/>
  <c r="AM44" i="4" l="1"/>
  <c r="AN8" i="4" s="1"/>
  <c r="AJ4" i="4"/>
  <c r="AJ5" i="4"/>
  <c r="AK43" i="4"/>
  <c r="AJ43" i="4"/>
  <c r="AK42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K28" i="4"/>
  <c r="AJ28" i="4"/>
  <c r="AK27" i="4"/>
  <c r="AJ27" i="4"/>
  <c r="AJ26" i="4"/>
  <c r="AJ25" i="4"/>
  <c r="AJ24" i="4"/>
  <c r="AJ23" i="4"/>
  <c r="AJ22" i="4"/>
  <c r="AJ21" i="4"/>
  <c r="AJ20" i="4"/>
  <c r="AK19" i="4"/>
  <c r="AJ19" i="4"/>
  <c r="AK18" i="4"/>
  <c r="AJ18" i="4"/>
  <c r="AJ17" i="4"/>
  <c r="AJ16" i="4"/>
  <c r="AJ15" i="4"/>
  <c r="AJ14" i="4"/>
  <c r="AJ13" i="4"/>
  <c r="AJ12" i="4"/>
  <c r="AJ11" i="4"/>
  <c r="AJ10" i="4"/>
  <c r="AK9" i="4"/>
  <c r="AJ9" i="4"/>
  <c r="AJ8" i="4"/>
  <c r="AJ7" i="4"/>
  <c r="AJ6" i="4"/>
  <c r="AN30" i="4" l="1"/>
  <c r="AN22" i="4"/>
  <c r="AN27" i="4"/>
  <c r="AN31" i="4"/>
  <c r="AN5" i="4"/>
  <c r="AN15" i="4"/>
  <c r="AN35" i="4"/>
  <c r="AN37" i="4"/>
  <c r="AN6" i="4"/>
  <c r="AN21" i="4"/>
  <c r="AN16" i="4"/>
  <c r="AN11" i="4"/>
  <c r="AN18" i="4"/>
  <c r="AN17" i="4"/>
  <c r="AN40" i="4"/>
  <c r="AN39" i="4"/>
  <c r="AN34" i="4"/>
  <c r="AN19" i="4"/>
  <c r="AN41" i="4"/>
  <c r="AN26" i="4"/>
  <c r="AN10" i="4"/>
  <c r="AN25" i="4"/>
  <c r="AN9" i="4"/>
  <c r="AN12" i="4"/>
  <c r="AN33" i="4"/>
  <c r="AN36" i="4"/>
  <c r="AN20" i="4"/>
  <c r="AN24" i="4"/>
  <c r="AN4" i="4"/>
  <c r="AN38" i="4"/>
  <c r="AN23" i="4"/>
  <c r="AN7" i="4"/>
  <c r="AN29" i="4"/>
  <c r="AN14" i="4"/>
  <c r="AN32" i="4"/>
  <c r="AN13" i="4"/>
  <c r="AJ44" i="4"/>
  <c r="AK25" i="4" s="1"/>
  <c r="C46" i="4"/>
  <c r="F43" i="4"/>
  <c r="F42" i="4"/>
  <c r="I43" i="4"/>
  <c r="I42" i="4"/>
  <c r="L43" i="4"/>
  <c r="L42" i="4"/>
  <c r="O43" i="4"/>
  <c r="O42" i="4"/>
  <c r="R43" i="4"/>
  <c r="R42" i="4"/>
  <c r="U43" i="4"/>
  <c r="U42" i="4"/>
  <c r="X43" i="4"/>
  <c r="X42" i="4"/>
  <c r="AA43" i="4"/>
  <c r="AA42" i="4"/>
  <c r="AD43" i="4"/>
  <c r="AD42" i="4"/>
  <c r="AG43" i="4"/>
  <c r="AG42" i="4"/>
  <c r="G43" i="4"/>
  <c r="G42" i="4"/>
  <c r="J43" i="4"/>
  <c r="J42" i="4"/>
  <c r="M43" i="4"/>
  <c r="M42" i="4"/>
  <c r="P43" i="4"/>
  <c r="P42" i="4"/>
  <c r="S43" i="4"/>
  <c r="S42" i="4"/>
  <c r="V43" i="4"/>
  <c r="V42" i="4"/>
  <c r="Y43" i="4"/>
  <c r="Y42" i="4"/>
  <c r="AB43" i="4"/>
  <c r="AB42" i="4"/>
  <c r="AK34" i="4" l="1"/>
  <c r="AK31" i="4"/>
  <c r="AN44" i="4"/>
  <c r="AK41" i="4"/>
  <c r="AK40" i="4"/>
  <c r="AK39" i="4"/>
  <c r="AK38" i="4"/>
  <c r="AK37" i="4"/>
  <c r="AK36" i="4"/>
  <c r="AK35" i="4"/>
  <c r="AK33" i="4"/>
  <c r="AK32" i="4"/>
  <c r="AK30" i="4"/>
  <c r="AK29" i="4"/>
  <c r="AK26" i="4"/>
  <c r="AK23" i="4"/>
  <c r="AK24" i="4"/>
  <c r="AK17" i="4"/>
  <c r="AK22" i="4"/>
  <c r="AK21" i="4"/>
  <c r="AK20" i="4"/>
  <c r="AK7" i="4"/>
  <c r="AK16" i="4"/>
  <c r="AK15" i="4"/>
  <c r="AK14" i="4"/>
  <c r="AK13" i="4"/>
  <c r="AK6" i="4"/>
  <c r="AK8" i="4"/>
  <c r="AK12" i="4"/>
  <c r="AK11" i="4"/>
  <c r="AK10" i="4"/>
  <c r="AK4" i="4"/>
  <c r="AK5" i="4"/>
  <c r="AA16" i="4"/>
  <c r="P41" i="4"/>
  <c r="O41" i="4"/>
  <c r="O40" i="4"/>
  <c r="O39" i="4"/>
  <c r="P38" i="4"/>
  <c r="O38" i="4"/>
  <c r="P37" i="4"/>
  <c r="O37" i="4"/>
  <c r="P36" i="4"/>
  <c r="O36" i="4"/>
  <c r="O35" i="4"/>
  <c r="P34" i="4"/>
  <c r="O34" i="4"/>
  <c r="P33" i="4"/>
  <c r="O33" i="4"/>
  <c r="O32" i="4"/>
  <c r="P31" i="4"/>
  <c r="O31" i="4"/>
  <c r="O30" i="4"/>
  <c r="O29" i="4"/>
  <c r="P28" i="4"/>
  <c r="O28" i="4"/>
  <c r="O27" i="4"/>
  <c r="P26" i="4"/>
  <c r="O26" i="4"/>
  <c r="P25" i="4"/>
  <c r="O25" i="4"/>
  <c r="O24" i="4"/>
  <c r="P23" i="4"/>
  <c r="O23" i="4"/>
  <c r="O22" i="4"/>
  <c r="O21" i="4"/>
  <c r="P20" i="4"/>
  <c r="O20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O10" i="4"/>
  <c r="P9" i="4"/>
  <c r="O9" i="4"/>
  <c r="P8" i="4"/>
  <c r="O8" i="4"/>
  <c r="P7" i="4"/>
  <c r="O7" i="4"/>
  <c r="P6" i="4"/>
  <c r="O6" i="4"/>
  <c r="P5" i="4"/>
  <c r="O5" i="4"/>
  <c r="P4" i="4"/>
  <c r="O4" i="4"/>
  <c r="U16" i="4"/>
  <c r="O44" i="4" l="1"/>
  <c r="P19" i="4" s="1"/>
  <c r="AK44" i="4"/>
  <c r="AD16" i="4"/>
  <c r="P29" i="4" l="1"/>
  <c r="P40" i="4"/>
  <c r="P39" i="4"/>
  <c r="P21" i="4"/>
  <c r="P30" i="4"/>
  <c r="P22" i="4"/>
  <c r="P32" i="4"/>
  <c r="P24" i="4"/>
  <c r="P10" i="4"/>
  <c r="P35" i="4"/>
  <c r="P27" i="4"/>
  <c r="L4" i="4"/>
  <c r="L5" i="4"/>
  <c r="L6" i="4"/>
  <c r="AG41" i="4"/>
  <c r="AG40" i="4"/>
  <c r="AG39" i="4"/>
  <c r="AH38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H9" i="4"/>
  <c r="AG9" i="4"/>
  <c r="AH8" i="4"/>
  <c r="AG8" i="4"/>
  <c r="AH7" i="4"/>
  <c r="AG7" i="4"/>
  <c r="AH6" i="4"/>
  <c r="AG6" i="4"/>
  <c r="AH5" i="4"/>
  <c r="AG5" i="4"/>
  <c r="AH4" i="4"/>
  <c r="AG4" i="4"/>
  <c r="AD41" i="4"/>
  <c r="AE40" i="4"/>
  <c r="AD40" i="4"/>
  <c r="AE39" i="4"/>
  <c r="AD39" i="4"/>
  <c r="AE38" i="4"/>
  <c r="AD38" i="4"/>
  <c r="AE37" i="4"/>
  <c r="AD37" i="4"/>
  <c r="AE36" i="4"/>
  <c r="AD36" i="4"/>
  <c r="AE35" i="4"/>
  <c r="AD35" i="4"/>
  <c r="AE34" i="4"/>
  <c r="AD34" i="4"/>
  <c r="AE33" i="4"/>
  <c r="AD33" i="4"/>
  <c r="AD32" i="4"/>
  <c r="AE31" i="4"/>
  <c r="AD31" i="4"/>
  <c r="AD30" i="4"/>
  <c r="AE29" i="4"/>
  <c r="AD29" i="4"/>
  <c r="AE28" i="4"/>
  <c r="AD28" i="4"/>
  <c r="AD27" i="4"/>
  <c r="AE26" i="4"/>
  <c r="AD26" i="4"/>
  <c r="AE25" i="4"/>
  <c r="AD25" i="4"/>
  <c r="AD24" i="4"/>
  <c r="AE23" i="4"/>
  <c r="AD23" i="4"/>
  <c r="AE22" i="4"/>
  <c r="AD22" i="4"/>
  <c r="AE21" i="4"/>
  <c r="AD21" i="4"/>
  <c r="AE20" i="4"/>
  <c r="AD20" i="4"/>
  <c r="AD19" i="4"/>
  <c r="AE18" i="4"/>
  <c r="AD18" i="4"/>
  <c r="AE17" i="4"/>
  <c r="AD17" i="4"/>
  <c r="AE15" i="4"/>
  <c r="AD15" i="4"/>
  <c r="AD14" i="4"/>
  <c r="AE13" i="4"/>
  <c r="AD13" i="4"/>
  <c r="AE12" i="4"/>
  <c r="AD12" i="4"/>
  <c r="AE11" i="4"/>
  <c r="AD11" i="4"/>
  <c r="AE10" i="4"/>
  <c r="AD10" i="4"/>
  <c r="AE9" i="4"/>
  <c r="AD9" i="4"/>
  <c r="AE8" i="4"/>
  <c r="AD8" i="4"/>
  <c r="AE7" i="4"/>
  <c r="AD7" i="4"/>
  <c r="AD6" i="4"/>
  <c r="AD5" i="4"/>
  <c r="AE4" i="4"/>
  <c r="AD4" i="4"/>
  <c r="AD44" i="4" s="1"/>
  <c r="AA41" i="4"/>
  <c r="AA40" i="4"/>
  <c r="AA39" i="4"/>
  <c r="AA38" i="4"/>
  <c r="AA37" i="4"/>
  <c r="AB36" i="4"/>
  <c r="AA36" i="4"/>
  <c r="AA35" i="4"/>
  <c r="AA34" i="4"/>
  <c r="AA33" i="4"/>
  <c r="AA32" i="4"/>
  <c r="AA31" i="4"/>
  <c r="AA30" i="4"/>
  <c r="AA29" i="4"/>
  <c r="AB28" i="4"/>
  <c r="AA28" i="4"/>
  <c r="AA27" i="4"/>
  <c r="AA26" i="4"/>
  <c r="AB25" i="4"/>
  <c r="AA25" i="4"/>
  <c r="AA24" i="4"/>
  <c r="AA23" i="4"/>
  <c r="AA22" i="4"/>
  <c r="AA21" i="4"/>
  <c r="AB20" i="4"/>
  <c r="AA20" i="4"/>
  <c r="AA19" i="4"/>
  <c r="AA18" i="4"/>
  <c r="AA17" i="4"/>
  <c r="AB15" i="4"/>
  <c r="AA15" i="4"/>
  <c r="AA14" i="4"/>
  <c r="AA13" i="4"/>
  <c r="AA12" i="4"/>
  <c r="AB11" i="4"/>
  <c r="AA11" i="4"/>
  <c r="AA10" i="4"/>
  <c r="AA9" i="4"/>
  <c r="AA8" i="4"/>
  <c r="AA7" i="4"/>
  <c r="AA6" i="4"/>
  <c r="AA5" i="4"/>
  <c r="AA4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J7" i="4"/>
  <c r="J9" i="4"/>
  <c r="J12" i="4"/>
  <c r="J14" i="4"/>
  <c r="J17" i="4"/>
  <c r="J22" i="4"/>
  <c r="J4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V41" i="4"/>
  <c r="U41" i="4"/>
  <c r="V40" i="4"/>
  <c r="U40" i="4"/>
  <c r="V39" i="4"/>
  <c r="U39" i="4"/>
  <c r="V38" i="4"/>
  <c r="U38" i="4"/>
  <c r="V37" i="4"/>
  <c r="U37" i="4"/>
  <c r="V36" i="4"/>
  <c r="U36" i="4"/>
  <c r="U35" i="4"/>
  <c r="V34" i="4"/>
  <c r="U34" i="4"/>
  <c r="V33" i="4"/>
  <c r="U33" i="4"/>
  <c r="U32" i="4"/>
  <c r="V31" i="4"/>
  <c r="U31" i="4"/>
  <c r="U30" i="4"/>
  <c r="U29" i="4"/>
  <c r="V28" i="4"/>
  <c r="U28" i="4"/>
  <c r="U27" i="4"/>
  <c r="V26" i="4"/>
  <c r="U26" i="4"/>
  <c r="V25" i="4"/>
  <c r="U25" i="4"/>
  <c r="U24" i="4"/>
  <c r="V23" i="4"/>
  <c r="U23" i="4"/>
  <c r="V22" i="4"/>
  <c r="U22" i="4"/>
  <c r="U21" i="4"/>
  <c r="V20" i="4"/>
  <c r="U20" i="4"/>
  <c r="U19" i="4"/>
  <c r="V18" i="4"/>
  <c r="U18" i="4"/>
  <c r="V17" i="4"/>
  <c r="U17" i="4"/>
  <c r="V15" i="4"/>
  <c r="U15" i="4"/>
  <c r="V14" i="4"/>
  <c r="U14" i="4"/>
  <c r="V13" i="4"/>
  <c r="U13" i="4"/>
  <c r="V12" i="4"/>
  <c r="U12" i="4"/>
  <c r="V11" i="4"/>
  <c r="U11" i="4"/>
  <c r="U10" i="4"/>
  <c r="V9" i="4"/>
  <c r="U9" i="4"/>
  <c r="V8" i="4"/>
  <c r="U8" i="4"/>
  <c r="V7" i="4"/>
  <c r="U7" i="4"/>
  <c r="V6" i="4"/>
  <c r="U6" i="4"/>
  <c r="V5" i="4"/>
  <c r="U5" i="4"/>
  <c r="V4" i="4"/>
  <c r="U4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F44" i="4" l="1"/>
  <c r="U44" i="4"/>
  <c r="AA44" i="4"/>
  <c r="AB5" i="4" s="1"/>
  <c r="I44" i="4"/>
  <c r="L44" i="4"/>
  <c r="R44" i="4"/>
  <c r="S21" i="4" s="1"/>
  <c r="X44" i="4"/>
  <c r="Y5" i="4" s="1"/>
  <c r="AG44" i="4"/>
  <c r="P44" i="4"/>
  <c r="AH21" i="4"/>
  <c r="AH18" i="4"/>
  <c r="AH37" i="4"/>
  <c r="AH41" i="4"/>
  <c r="AH14" i="4"/>
  <c r="M39" i="4"/>
  <c r="AE6" i="4"/>
  <c r="AE19" i="4"/>
  <c r="AE5" i="4"/>
  <c r="AE30" i="4"/>
  <c r="AB7" i="4"/>
  <c r="AB9" i="4"/>
  <c r="AB12" i="4"/>
  <c r="AB18" i="4"/>
  <c r="AB22" i="4"/>
  <c r="AB34" i="4"/>
  <c r="AB37" i="4"/>
  <c r="AB39" i="4"/>
  <c r="AB41" i="4"/>
  <c r="AB10" i="4"/>
  <c r="AB14" i="4"/>
  <c r="AB17" i="4"/>
  <c r="AB23" i="4"/>
  <c r="AB26" i="4"/>
  <c r="AB29" i="4"/>
  <c r="AB31" i="4"/>
  <c r="AB33" i="4"/>
  <c r="AB35" i="4"/>
  <c r="AB38" i="4"/>
  <c r="AB40" i="4"/>
  <c r="AB4" i="4"/>
  <c r="Y11" i="4"/>
  <c r="Y13" i="4"/>
  <c r="Y15" i="4"/>
  <c r="Y21" i="4"/>
  <c r="Y25" i="4"/>
  <c r="Y29" i="4"/>
  <c r="Y20" i="4"/>
  <c r="Y28" i="4"/>
  <c r="Y36" i="4"/>
  <c r="V16" i="4"/>
  <c r="V21" i="4"/>
  <c r="V27" i="4"/>
  <c r="V30" i="4"/>
  <c r="V35" i="4"/>
  <c r="V10" i="4"/>
  <c r="V24" i="4"/>
  <c r="V29" i="4"/>
  <c r="V32" i="4"/>
  <c r="S5" i="4"/>
  <c r="S7" i="4"/>
  <c r="S9" i="4"/>
  <c r="S11" i="4"/>
  <c r="S13" i="4"/>
  <c r="S15" i="4"/>
  <c r="S17" i="4"/>
  <c r="S23" i="4"/>
  <c r="S25" i="4"/>
  <c r="S31" i="4"/>
  <c r="S33" i="4"/>
  <c r="S37" i="4"/>
  <c r="S39" i="4"/>
  <c r="S41" i="4"/>
  <c r="S6" i="4"/>
  <c r="S8" i="4"/>
  <c r="S12" i="4"/>
  <c r="S14" i="4"/>
  <c r="S18" i="4"/>
  <c r="S20" i="4"/>
  <c r="S22" i="4"/>
  <c r="S26" i="4"/>
  <c r="S28" i="4"/>
  <c r="S34" i="4"/>
  <c r="S36" i="4"/>
  <c r="S38" i="4"/>
  <c r="S40" i="4"/>
  <c r="S4" i="4"/>
  <c r="G7" i="4"/>
  <c r="AH23" i="4" l="1"/>
  <c r="AH43" i="4"/>
  <c r="AH31" i="4"/>
  <c r="AH36" i="4"/>
  <c r="AH15" i="4"/>
  <c r="AH16" i="4"/>
  <c r="AH27" i="4"/>
  <c r="AH30" i="4"/>
  <c r="AH10" i="4"/>
  <c r="AH22" i="4"/>
  <c r="AH26" i="4"/>
  <c r="AH34" i="4"/>
  <c r="AH42" i="4"/>
  <c r="S19" i="4"/>
  <c r="AH19" i="4"/>
  <c r="AH11" i="4"/>
  <c r="AH40" i="4"/>
  <c r="AH35" i="4"/>
  <c r="AH29" i="4"/>
  <c r="AH25" i="4"/>
  <c r="AH20" i="4"/>
  <c r="AH39" i="4"/>
  <c r="AH32" i="4"/>
  <c r="AH28" i="4"/>
  <c r="AH24" i="4"/>
  <c r="AH17" i="4"/>
  <c r="AH13" i="4"/>
  <c r="AH12" i="4"/>
  <c r="AH33" i="4"/>
  <c r="AB16" i="4"/>
  <c r="M6" i="4"/>
  <c r="AB21" i="4"/>
  <c r="AB13" i="4"/>
  <c r="AB8" i="4"/>
  <c r="Y8" i="4"/>
  <c r="Y40" i="4"/>
  <c r="Y32" i="4"/>
  <c r="Y24" i="4"/>
  <c r="Y16" i="4"/>
  <c r="Y37" i="4"/>
  <c r="Y12" i="4"/>
  <c r="Y41" i="4"/>
  <c r="Y33" i="4"/>
  <c r="Y17" i="4"/>
  <c r="Y9" i="4"/>
  <c r="AB32" i="4"/>
  <c r="S30" i="4"/>
  <c r="S10" i="4"/>
  <c r="S35" i="4"/>
  <c r="AB19" i="4"/>
  <c r="AB27" i="4"/>
  <c r="AE14" i="4"/>
  <c r="AE16" i="4"/>
  <c r="S27" i="4"/>
  <c r="Y4" i="4"/>
  <c r="Y38" i="4"/>
  <c r="Y34" i="4"/>
  <c r="Y30" i="4"/>
  <c r="Y26" i="4"/>
  <c r="Y22" i="4"/>
  <c r="Y18" i="4"/>
  <c r="Y14" i="4"/>
  <c r="Y10" i="4"/>
  <c r="Y6" i="4"/>
  <c r="Y39" i="4"/>
  <c r="Y35" i="4"/>
  <c r="Y31" i="4"/>
  <c r="Y27" i="4"/>
  <c r="Y23" i="4"/>
  <c r="Y19" i="4"/>
  <c r="Y7" i="4"/>
  <c r="AB6" i="4"/>
  <c r="AB30" i="4"/>
  <c r="AB24" i="4"/>
  <c r="M10" i="4"/>
  <c r="M14" i="4"/>
  <c r="M18" i="4"/>
  <c r="M22" i="4"/>
  <c r="M26" i="4"/>
  <c r="M30" i="4"/>
  <c r="M34" i="4"/>
  <c r="M38" i="4"/>
  <c r="M4" i="4"/>
  <c r="M5" i="4"/>
  <c r="M9" i="4"/>
  <c r="M13" i="4"/>
  <c r="M17" i="4"/>
  <c r="M21" i="4"/>
  <c r="M25" i="4"/>
  <c r="M29" i="4"/>
  <c r="M33" i="4"/>
  <c r="M37" i="4"/>
  <c r="M41" i="4"/>
  <c r="M8" i="4"/>
  <c r="M12" i="4"/>
  <c r="M16" i="4"/>
  <c r="M20" i="4"/>
  <c r="M24" i="4"/>
  <c r="M28" i="4"/>
  <c r="M32" i="4"/>
  <c r="M36" i="4"/>
  <c r="M40" i="4"/>
  <c r="M7" i="4"/>
  <c r="M11" i="4"/>
  <c r="M15" i="4"/>
  <c r="M19" i="4"/>
  <c r="M23" i="4"/>
  <c r="M27" i="4"/>
  <c r="M31" i="4"/>
  <c r="M35" i="4"/>
  <c r="AE32" i="4"/>
  <c r="AE24" i="4"/>
  <c r="AE27" i="4"/>
  <c r="AE41" i="4"/>
  <c r="J18" i="4"/>
  <c r="J26" i="4"/>
  <c r="J28" i="4"/>
  <c r="J38" i="4"/>
  <c r="J40" i="4"/>
  <c r="J11" i="4"/>
  <c r="J23" i="4"/>
  <c r="J25" i="4"/>
  <c r="J31" i="4"/>
  <c r="J37" i="4"/>
  <c r="J39" i="4"/>
  <c r="J41" i="4"/>
  <c r="V19" i="4"/>
  <c r="V44" i="4" s="1"/>
  <c r="S32" i="4"/>
  <c r="S24" i="4"/>
  <c r="S16" i="4"/>
  <c r="S29" i="4"/>
  <c r="G38" i="4"/>
  <c r="G34" i="4"/>
  <c r="G30" i="4"/>
  <c r="G26" i="4"/>
  <c r="G22" i="4"/>
  <c r="G18" i="4"/>
  <c r="G14" i="4"/>
  <c r="G10" i="4"/>
  <c r="G6" i="4"/>
  <c r="G41" i="4"/>
  <c r="G37" i="4"/>
  <c r="G33" i="4"/>
  <c r="G29" i="4"/>
  <c r="G25" i="4"/>
  <c r="G21" i="4"/>
  <c r="G17" i="4"/>
  <c r="G13" i="4"/>
  <c r="G9" i="4"/>
  <c r="G5" i="4"/>
  <c r="G40" i="4"/>
  <c r="G36" i="4"/>
  <c r="G32" i="4"/>
  <c r="G28" i="4"/>
  <c r="G24" i="4"/>
  <c r="G20" i="4"/>
  <c r="G16" i="4"/>
  <c r="G12" i="4"/>
  <c r="G8" i="4"/>
  <c r="G4" i="4"/>
  <c r="G39" i="4"/>
  <c r="G35" i="4"/>
  <c r="G31" i="4"/>
  <c r="G27" i="4"/>
  <c r="G23" i="4"/>
  <c r="G19" i="4"/>
  <c r="G15" i="4"/>
  <c r="G11" i="4"/>
  <c r="AH44" i="4" l="1"/>
  <c r="AB44" i="4"/>
  <c r="Y44" i="4"/>
  <c r="S44" i="4"/>
  <c r="M44" i="4"/>
  <c r="AE44" i="4"/>
  <c r="G44" i="4"/>
  <c r="J6" i="4"/>
  <c r="J19" i="4"/>
  <c r="J35" i="4"/>
  <c r="J16" i="4"/>
  <c r="J30" i="4"/>
  <c r="J15" i="4"/>
  <c r="J29" i="4"/>
  <c r="J10" i="4"/>
  <c r="J32" i="4"/>
  <c r="J13" i="4"/>
  <c r="J27" i="4"/>
  <c r="J8" i="4"/>
  <c r="J20" i="4"/>
  <c r="J34" i="4"/>
  <c r="J21" i="4"/>
  <c r="J33" i="4"/>
  <c r="J24" i="4"/>
  <c r="J36" i="4"/>
  <c r="J5" i="4"/>
  <c r="J44" i="4" l="1"/>
</calcChain>
</file>

<file path=xl/sharedStrings.xml><?xml version="1.0" encoding="utf-8"?>
<sst xmlns="http://schemas.openxmlformats.org/spreadsheetml/2006/main" count="607" uniqueCount="102">
  <si>
    <t>Lakosságszám</t>
  </si>
  <si>
    <t>Balatonberény Község Önkormányzata</t>
  </si>
  <si>
    <t>Balatonkeresztúr Község Önkormányzata</t>
  </si>
  <si>
    <t>Balatonmáriafürdő Község Önkormányzata</t>
  </si>
  <si>
    <t>Balatonszentgyörgy Község Önkormányzata</t>
  </si>
  <si>
    <t>Balatonújlak Község Önkormányzata</t>
  </si>
  <si>
    <t>Böhönye Község Önkormányzata</t>
  </si>
  <si>
    <t>Csákány Község Önkormányzata</t>
  </si>
  <si>
    <t>Csömend Község Önkormányzata</t>
  </si>
  <si>
    <t>Főnyed Község Önkormányzata</t>
  </si>
  <si>
    <t>Gadány Község Önkormányzata</t>
  </si>
  <si>
    <t>Hollád Község Önkormányzata</t>
  </si>
  <si>
    <t>Hosszúvíz Község Önkormányzata</t>
  </si>
  <si>
    <t>Kelevíz Község Önkormányzata</t>
  </si>
  <si>
    <t>Kéthely Község Önkormányzata</t>
  </si>
  <si>
    <t>Libickozma Község Önkormányzata</t>
  </si>
  <si>
    <t>Marcali Város Önkormányzata</t>
  </si>
  <si>
    <t>Mesztegnyő Község Önkormányzata</t>
  </si>
  <si>
    <t>Nagyszakácsi Község Önkormányzata</t>
  </si>
  <si>
    <t>Nemesdéd Község Önkormányzata</t>
  </si>
  <si>
    <t>Nemeskisfalud Község Önkormányzata</t>
  </si>
  <si>
    <t>Nemesvid Község Önkormányzata</t>
  </si>
  <si>
    <t>Nikla Község Önkormányzata</t>
  </si>
  <si>
    <t>Pusztakovácsi Község Önkormányzata</t>
  </si>
  <si>
    <t>Sávoly Község Önkormányzata</t>
  </si>
  <si>
    <t>Somogyfajsz Község Önkormányzata</t>
  </si>
  <si>
    <t>Somogysámson Község Önkormányzata</t>
  </si>
  <si>
    <t>Somogysimonyi Község Önkormányzata</t>
  </si>
  <si>
    <t>Somogyszentpál Község Önkormányzata</t>
  </si>
  <si>
    <t>Somogyzsitfa Község Önkormányzata</t>
  </si>
  <si>
    <t>Szegerdő Község Önkormányzata</t>
  </si>
  <si>
    <t>Szenyér Község Önkormányzata</t>
  </si>
  <si>
    <t>Szőkedencs Község Önkormányzata</t>
  </si>
  <si>
    <t>Tapsony Község Önkormányzata</t>
  </si>
  <si>
    <t>Táska Község Önkormányzata</t>
  </si>
  <si>
    <t>Tikos Község Önkormányzata</t>
  </si>
  <si>
    <t>Varászló Község Önkormányzata</t>
  </si>
  <si>
    <t>Vése Község Önkormányzata</t>
  </si>
  <si>
    <t>Vörs Község Önkormányzata</t>
  </si>
  <si>
    <t>Társulás tagjainak neve</t>
  </si>
  <si>
    <t>Székhelye</t>
  </si>
  <si>
    <t>Összesen</t>
  </si>
  <si>
    <t>Vállalt feladatok és hozzájuk kapcsolódó szavazati arányok</t>
  </si>
  <si>
    <t>Központi háziorvosi ügyelet</t>
  </si>
  <si>
    <t>Feladat ellátásban részt vesz</t>
  </si>
  <si>
    <t>Szavazati arány %</t>
  </si>
  <si>
    <t>igen</t>
  </si>
  <si>
    <t>nem</t>
  </si>
  <si>
    <t>Szociális étkeztetés</t>
  </si>
  <si>
    <t>Fogászati alapellátás</t>
  </si>
  <si>
    <t>Óvodai nevelés</t>
  </si>
  <si>
    <t>Közfoglalkoztatás</t>
  </si>
  <si>
    <t>8700 Marcali, Rákóczi u. 11.</t>
  </si>
  <si>
    <t>8649 Balatonberény, Kossuth tér 1.</t>
  </si>
  <si>
    <t>8648 Balatonkeresztúr, Ady E. u. 52.</t>
  </si>
  <si>
    <t>8647 Balatonmáriafürdő, Gróf Széchenyi Imre tér 9.</t>
  </si>
  <si>
    <t>8712 Balatonújlak, Templom u. 3.</t>
  </si>
  <si>
    <t>8719 Böhönye, Fő út 26.</t>
  </si>
  <si>
    <t>8735 Csákány, Kossuth L. u. 1.</t>
  </si>
  <si>
    <t xml:space="preserve">8700 Csömend, Árpád u. 2. </t>
  </si>
  <si>
    <t>8716 Mesztegnyő, Szabadság tér 6.</t>
  </si>
  <si>
    <t>8731 Hollád, Fő u. 16.</t>
  </si>
  <si>
    <t>8713 Kéthely, Ady E. u. 1.</t>
  </si>
  <si>
    <t>8707 Libickozma, Fő u. 29.</t>
  </si>
  <si>
    <t>8739 Nagyszakácsi, Kossuth u. 166.</t>
  </si>
  <si>
    <t>8722 Nemesdéd, Fő u. 99.</t>
  </si>
  <si>
    <t>8738 Nemesvid, Rákóczi u. 2.</t>
  </si>
  <si>
    <t>8706 Nikla, Berzsenyi u. 51.</t>
  </si>
  <si>
    <t>8707 Pusztakovácsi, Fő u. 56.</t>
  </si>
  <si>
    <t>8732 Sávoly, Petőfi u. 14.</t>
  </si>
  <si>
    <t>8708 Somogyfajsz, Kossuth u. 63.</t>
  </si>
  <si>
    <t>8733 Somogysámson, Fő u. 98.</t>
  </si>
  <si>
    <t>8734 Somogyzsitfa, Május 1. u. 64.</t>
  </si>
  <si>
    <t>8715 Gadány, Fő u. 81.</t>
  </si>
  <si>
    <t>8716 Hosszúvíz, Fő u. 45.</t>
  </si>
  <si>
    <t>8717 Nemeskisfalud, Madarász u. 3.</t>
  </si>
  <si>
    <t>8717 Szenyér, Simon J. u. 1.</t>
  </si>
  <si>
    <t>8714 Kelevíz, Vörösmarty u. 45.</t>
  </si>
  <si>
    <t>8718 Tapsony, Széchenyi tér 1/a</t>
  </si>
  <si>
    <t>8723 Varászló, Fő u. 33.</t>
  </si>
  <si>
    <t>8721 Vése, Park u. 1.</t>
  </si>
  <si>
    <t>8696 Táska, Arany J. u. 2.</t>
  </si>
  <si>
    <t>8705 Somogyszentpál, Kossuth tér 1.</t>
  </si>
  <si>
    <t>8736 Szőkedencs, Fő u. 28.</t>
  </si>
  <si>
    <t>8738 Somogyimonyi, Fő u. 2.</t>
  </si>
  <si>
    <t>8710 Balatonszentgyörgy, Berzsenyi u. 91.</t>
  </si>
  <si>
    <t>8731 Tikos, Iskola u. 16.</t>
  </si>
  <si>
    <t>8711 Vörs, Alkotmány u. 29.</t>
  </si>
  <si>
    <t>8732 Főnyed, Kossuth u. 31.</t>
  </si>
  <si>
    <t>8732 Liget u. 16.</t>
  </si>
  <si>
    <t>1. függelék</t>
  </si>
  <si>
    <t>Működési engedély, telepengedély kiadása, részvétel telekalakítási eljárásban, üzemeltetési engedély kiadása</t>
  </si>
  <si>
    <t>Házi segítségnyújtás, idősek nappali ellátása,</t>
  </si>
  <si>
    <t>Családsegítés, gyermekjóléti alapellátás- (gyermekjóléti szolgálat)</t>
  </si>
  <si>
    <t>Segesd Község Önkormányzata</t>
  </si>
  <si>
    <t>Zalakomár Község Önkormányzata</t>
  </si>
  <si>
    <t>Helyi környezet és természetvédelem KEOP 1.1.1/C/13; Hulladékgazdálkodási közszolgáltatás</t>
  </si>
  <si>
    <t>7562 Segesd, Szabadság tér 1.</t>
  </si>
  <si>
    <t>8751 Zalakomár, Tavasz u. 13.</t>
  </si>
  <si>
    <t>Vagyonbiztosítás</t>
  </si>
  <si>
    <t>Gyermekjóléti központ; Támogató szolgálat, Közösségi pszichiátriai ellátás, Jelzőrendszeres házi segítségnyújtás</t>
  </si>
  <si>
    <t>Bölcsőde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</si>
</sst>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3" fontId="1" fillId="2" borderId="1" xfId="0" applyNumberFormat="1" applyFont="1" applyFill="1" applyBorder="1"/>
    <xf numFmtId="3" fontId="1" fillId="2" borderId="2" xfId="0" applyNumberFormat="1" applyFont="1" applyFill="1" applyBorder="1"/>
    <xf numFmtId="3" fontId="1" fillId="0" borderId="1" xfId="0" applyNumberFormat="1" applyFont="1" applyFill="1" applyBorder="1"/>
    <xf numFmtId="3" fontId="1" fillId="0" borderId="2" xfId="0" applyNumberFormat="1" applyFont="1" applyFill="1" applyBorder="1"/>
    <xf numFmtId="0" fontId="0" fillId="0" borderId="3" xfId="0" applyBorder="1"/>
    <xf numFmtId="3" fontId="1" fillId="2" borderId="5" xfId="0" applyNumberFormat="1" applyFont="1" applyFill="1" applyBorder="1"/>
    <xf numFmtId="3" fontId="1" fillId="0" borderId="5" xfId="0" applyNumberFormat="1" applyFont="1" applyFill="1" applyBorder="1"/>
    <xf numFmtId="3" fontId="1" fillId="0" borderId="7" xfId="0" applyNumberFormat="1" applyFont="1" applyFill="1" applyBorder="1"/>
    <xf numFmtId="3" fontId="1" fillId="0" borderId="11" xfId="0" applyNumberFormat="1" applyFont="1" applyFill="1" applyBorder="1"/>
    <xf numFmtId="3" fontId="1" fillId="2" borderId="12" xfId="0" applyNumberFormat="1" applyFont="1" applyFill="1" applyBorder="1"/>
    <xf numFmtId="3" fontId="1" fillId="2" borderId="13" xfId="0" applyNumberFormat="1" applyFont="1" applyFill="1" applyBorder="1"/>
    <xf numFmtId="3" fontId="1" fillId="0" borderId="15" xfId="0" applyNumberFormat="1" applyFont="1" applyFill="1" applyBorder="1"/>
    <xf numFmtId="3" fontId="1" fillId="2" borderId="16" xfId="0" applyNumberFormat="1" applyFont="1" applyFill="1" applyBorder="1"/>
    <xf numFmtId="3" fontId="1" fillId="2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0" xfId="0" applyFont="1"/>
    <xf numFmtId="0" fontId="2" fillId="0" borderId="10" xfId="0" applyFont="1" applyBorder="1"/>
    <xf numFmtId="0" fontId="2" fillId="0" borderId="14" xfId="0" applyFont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10" fontId="2" fillId="2" borderId="2" xfId="0" applyNumberFormat="1" applyFont="1" applyFill="1" applyBorder="1"/>
    <xf numFmtId="10" fontId="2" fillId="2" borderId="6" xfId="0" applyNumberFormat="1" applyFont="1" applyFill="1" applyBorder="1"/>
    <xf numFmtId="3" fontId="2" fillId="0" borderId="1" xfId="0" applyNumberFormat="1" applyFont="1" applyBorder="1"/>
    <xf numFmtId="10" fontId="2" fillId="0" borderId="2" xfId="0" applyNumberFormat="1" applyFont="1" applyBorder="1"/>
    <xf numFmtId="10" fontId="2" fillId="0" borderId="6" xfId="0" applyNumberFormat="1" applyFont="1" applyBorder="1"/>
    <xf numFmtId="3" fontId="2" fillId="0" borderId="19" xfId="0" applyNumberFormat="1" applyFont="1" applyBorder="1"/>
    <xf numFmtId="10" fontId="2" fillId="0" borderId="20" xfId="0" applyNumberFormat="1" applyFont="1" applyBorder="1"/>
    <xf numFmtId="10" fontId="2" fillId="0" borderId="8" xfId="0" applyNumberFormat="1" applyFont="1" applyBorder="1"/>
    <xf numFmtId="3" fontId="2" fillId="2" borderId="13" xfId="0" applyNumberFormat="1" applyFont="1" applyFill="1" applyBorder="1"/>
    <xf numFmtId="10" fontId="2" fillId="2" borderId="9" xfId="0" applyNumberFormat="1" applyFont="1" applyFill="1" applyBorder="1"/>
    <xf numFmtId="0" fontId="0" fillId="0" borderId="0" xfId="0" applyBorder="1" applyAlignment="1">
      <alignment horizontal="center"/>
    </xf>
    <xf numFmtId="3" fontId="0" fillId="0" borderId="0" xfId="0" applyNumberFormat="1"/>
    <xf numFmtId="3" fontId="1" fillId="0" borderId="25" xfId="0" applyNumberFormat="1" applyFont="1" applyFill="1" applyBorder="1"/>
    <xf numFmtId="3" fontId="1" fillId="0" borderId="19" xfId="0" applyNumberFormat="1" applyFont="1" applyFill="1" applyBorder="1"/>
    <xf numFmtId="3" fontId="1" fillId="0" borderId="20" xfId="0" applyNumberFormat="1" applyFont="1" applyFill="1" applyBorder="1"/>
    <xf numFmtId="3" fontId="1" fillId="0" borderId="25" xfId="0" applyNumberFormat="1" applyFont="1" applyFill="1" applyBorder="1" applyAlignment="1">
      <alignment horizontal="center" vertical="center"/>
    </xf>
    <xf numFmtId="10" fontId="2" fillId="0" borderId="26" xfId="0" applyNumberFormat="1" applyFont="1" applyBorder="1"/>
    <xf numFmtId="3" fontId="2" fillId="0" borderId="11" xfId="0" applyNumberFormat="1" applyFont="1" applyBorder="1"/>
    <xf numFmtId="3" fontId="1" fillId="2" borderId="18" xfId="0" applyNumberFormat="1" applyFont="1" applyFill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10" fontId="2" fillId="0" borderId="15" xfId="0" applyNumberFormat="1" applyFont="1" applyBorder="1"/>
    <xf numFmtId="10" fontId="2" fillId="2" borderId="5" xfId="0" applyNumberFormat="1" applyFont="1" applyFill="1" applyBorder="1"/>
    <xf numFmtId="10" fontId="2" fillId="0" borderId="5" xfId="0" applyNumberFormat="1" applyFont="1" applyBorder="1"/>
    <xf numFmtId="10" fontId="2" fillId="0" borderId="25" xfId="0" applyNumberFormat="1" applyFont="1" applyBorder="1"/>
    <xf numFmtId="10" fontId="2" fillId="2" borderId="12" xfId="0" applyNumberFormat="1" applyFont="1" applyFill="1" applyBorder="1"/>
    <xf numFmtId="0" fontId="0" fillId="0" borderId="28" xfId="0" applyBorder="1"/>
    <xf numFmtId="3" fontId="2" fillId="0" borderId="0" xfId="0" applyNumberFormat="1" applyFont="1" applyBorder="1"/>
    <xf numFmtId="0" fontId="0" fillId="0" borderId="0" xfId="0" applyBorder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406els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)"/>
      <sheetName val="2.2.2.-2.3. feladatok"/>
      <sheetName val="2.4. feladat"/>
      <sheetName val="2.5.-2.8. feladatok"/>
      <sheetName val="Szakszolgálat-segéd"/>
    </sheetNames>
    <sheetDataSet>
      <sheetData sheetId="0">
        <row r="34">
          <cell r="BT34" t="str">
            <v>Aba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str">
            <v>Abaújvár</v>
          </cell>
        </row>
        <row r="44">
          <cell r="BT44" t="str">
            <v>Abda</v>
          </cell>
        </row>
        <row r="45">
          <cell r="BT45" t="str">
            <v>Abod</v>
          </cell>
        </row>
        <row r="46">
          <cell r="BT46" t="str">
            <v>Abony</v>
          </cell>
        </row>
        <row r="47">
          <cell r="BT47" t="str">
            <v>Ábrahámhegy</v>
          </cell>
        </row>
        <row r="48">
          <cell r="BT48" t="str">
            <v>Ács</v>
          </cell>
        </row>
        <row r="49">
          <cell r="BT49" t="str">
            <v>Acsa</v>
          </cell>
        </row>
        <row r="50">
          <cell r="BT50" t="str">
            <v>Acsád</v>
          </cell>
        </row>
        <row r="51">
          <cell r="BT51" t="str">
            <v>Acsalag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str">
            <v>Ádánd</v>
          </cell>
        </row>
        <row r="55">
          <cell r="BT55" t="str">
            <v>Adásztevel</v>
          </cell>
        </row>
        <row r="56">
          <cell r="BT56" t="str">
            <v>Adony</v>
          </cell>
        </row>
        <row r="57">
          <cell r="BT57" t="str">
            <v>Adorjánháza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str">
            <v>Ágasegyháza</v>
          </cell>
        </row>
        <row r="61">
          <cell r="BT61" t="str">
            <v>Ágfalva</v>
          </cell>
        </row>
        <row r="62">
          <cell r="BT62" t="str">
            <v>Aggtelek</v>
          </cell>
        </row>
        <row r="63">
          <cell r="BT63" t="str">
            <v>Agyagosszergény</v>
          </cell>
        </row>
        <row r="64">
          <cell r="BT64" t="str">
            <v>Ajak</v>
          </cell>
        </row>
        <row r="65">
          <cell r="BT65" t="str">
            <v>Ajka</v>
          </cell>
        </row>
        <row r="66">
          <cell r="BT66" t="str">
            <v>Aka</v>
          </cell>
        </row>
        <row r="67">
          <cell r="BT67" t="str">
            <v>Akasztó</v>
          </cell>
        </row>
        <row r="68">
          <cell r="BT68" t="str">
            <v>Alacska</v>
          </cell>
        </row>
        <row r="69">
          <cell r="BT69" t="str">
            <v>Alap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str">
            <v>Alcsútdoboz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str">
            <v>Almáskeresztúr</v>
          </cell>
        </row>
        <row r="81">
          <cell r="BT81" t="str">
            <v>Álmosd</v>
          </cell>
        </row>
        <row r="82">
          <cell r="BT82" t="str">
            <v>Alsóberecki</v>
          </cell>
        </row>
        <row r="83">
          <cell r="BT83" t="str">
            <v>Alsóbogát</v>
          </cell>
        </row>
        <row r="84">
          <cell r="BT84" t="str">
            <v>Alsódobsza</v>
          </cell>
        </row>
        <row r="85">
          <cell r="BT85" t="str">
            <v>Alsógagy</v>
          </cell>
        </row>
        <row r="86">
          <cell r="BT86" t="str">
            <v>Alsómocsolád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str">
            <v>Alsónemesapáti</v>
          </cell>
        </row>
        <row r="90">
          <cell r="BT90" t="str">
            <v>Alsónyék</v>
          </cell>
        </row>
        <row r="91">
          <cell r="BT91" t="str">
            <v>Alsóörs</v>
          </cell>
        </row>
        <row r="92">
          <cell r="BT92" t="str">
            <v>Alsópáhok</v>
          </cell>
        </row>
        <row r="93">
          <cell r="BT93" t="str">
            <v>Alsópetény</v>
          </cell>
        </row>
        <row r="94">
          <cell r="BT94" t="str">
            <v>Alsórajk</v>
          </cell>
        </row>
        <row r="95">
          <cell r="BT95" t="str">
            <v>Alsóregmec</v>
          </cell>
        </row>
        <row r="96">
          <cell r="BT96" t="str">
            <v>Alsószenterzsébet</v>
          </cell>
        </row>
        <row r="97">
          <cell r="BT97" t="str">
            <v>Alsószentiván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str">
            <v>Alsószuha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str">
            <v>Anarcs</v>
          </cell>
        </row>
        <row r="108">
          <cell r="BT108" t="str">
            <v>Andocs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str">
            <v>Apácatorna</v>
          </cell>
        </row>
        <row r="113">
          <cell r="BT113" t="str">
            <v>Apagy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str">
            <v>Apátfalva</v>
          </cell>
        </row>
        <row r="117">
          <cell r="BT117" t="str">
            <v>Apátistvánfalva</v>
          </cell>
        </row>
        <row r="118">
          <cell r="BT118" t="str">
            <v>Apátvarasd</v>
          </cell>
        </row>
        <row r="119">
          <cell r="BT119" t="str">
            <v>Apc</v>
          </cell>
        </row>
        <row r="120">
          <cell r="BT120" t="str">
            <v>Áporka</v>
          </cell>
        </row>
        <row r="121">
          <cell r="BT121" t="str">
            <v>Apostag</v>
          </cell>
        </row>
        <row r="122">
          <cell r="BT122" t="str">
            <v>Aranyosapáti</v>
          </cell>
        </row>
        <row r="123">
          <cell r="BT123" t="str">
            <v>Aranyosgadány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str">
            <v>Ároktő</v>
          </cell>
        </row>
        <row r="128">
          <cell r="BT128" t="str">
            <v>Árpádhalom</v>
          </cell>
        </row>
        <row r="129">
          <cell r="BT129" t="str">
            <v>Árpás</v>
          </cell>
        </row>
        <row r="130">
          <cell r="BT130" t="str">
            <v>Ártánd</v>
          </cell>
        </row>
        <row r="131">
          <cell r="BT131" t="str">
            <v>Ásotthalom</v>
          </cell>
        </row>
        <row r="132">
          <cell r="BT132" t="str">
            <v>Ásványráró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str">
            <v>Aszófő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str">
            <v>Bábolna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str">
            <v>Babót</v>
          </cell>
        </row>
        <row r="148">
          <cell r="BT148" t="str">
            <v>Bácsalmás</v>
          </cell>
        </row>
        <row r="149">
          <cell r="BT149" t="str">
            <v>Bácsbokod</v>
          </cell>
        </row>
        <row r="150">
          <cell r="BT150" t="str">
            <v>Bácsborsód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str">
            <v>Badacsonytomaj</v>
          </cell>
        </row>
        <row r="154">
          <cell r="BT154" t="str">
            <v>Badacsonytördemic</v>
          </cell>
        </row>
        <row r="155">
          <cell r="BT155" t="str">
            <v>Bag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str">
            <v>Bagod</v>
          </cell>
        </row>
        <row r="159">
          <cell r="BT159" t="str">
            <v>Bágyogszovát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str">
            <v>Bakonya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str">
            <v>Bakonycsernye</v>
          </cell>
        </row>
        <row r="173">
          <cell r="BT173" t="str">
            <v>Bakonygyirót</v>
          </cell>
        </row>
        <row r="174">
          <cell r="BT174" t="str">
            <v>Bakonyjákó</v>
          </cell>
        </row>
        <row r="175">
          <cell r="BT175" t="str">
            <v>Bakonykoppány</v>
          </cell>
        </row>
        <row r="176">
          <cell r="BT176" t="str">
            <v>Bakonykúti</v>
          </cell>
        </row>
        <row r="177">
          <cell r="BT177" t="str">
            <v>Bakonynána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str">
            <v>Bakonypölöske</v>
          </cell>
        </row>
        <row r="181">
          <cell r="BT181" t="str">
            <v>Bakonyság</v>
          </cell>
        </row>
        <row r="182">
          <cell r="BT182" t="str">
            <v>Bakonysárkány</v>
          </cell>
        </row>
        <row r="183">
          <cell r="BT183" t="str">
            <v>Bakonyszentiván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str">
            <v>Baktakék</v>
          </cell>
        </row>
        <row r="192">
          <cell r="BT192" t="str">
            <v>Baktalórántháza</v>
          </cell>
        </row>
        <row r="193">
          <cell r="BT193" t="str">
            <v>Baktüttös</v>
          </cell>
        </row>
        <row r="194">
          <cell r="BT194" t="str">
            <v>Balajt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str">
            <v>Balatonboglár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str">
            <v>Balatonendréd</v>
          </cell>
        </row>
        <row r="205">
          <cell r="BT205" t="str">
            <v>Balatonfenyves</v>
          </cell>
        </row>
        <row r="206">
          <cell r="BT206" t="str">
            <v>Balatonfőkajár</v>
          </cell>
        </row>
        <row r="207">
          <cell r="BT207" t="str">
            <v>Balatonföldvár</v>
          </cell>
        </row>
        <row r="208">
          <cell r="BT208" t="str">
            <v>Balatonfüred</v>
          </cell>
        </row>
        <row r="209">
          <cell r="BT209" t="str">
            <v>Balatonfűzfő</v>
          </cell>
        </row>
        <row r="210">
          <cell r="BT210" t="str">
            <v>Balatongyörök</v>
          </cell>
        </row>
        <row r="211">
          <cell r="BT211" t="str">
            <v>Balatonhenye</v>
          </cell>
        </row>
        <row r="212">
          <cell r="BT212" t="str">
            <v>Balatonkenese</v>
          </cell>
        </row>
        <row r="213">
          <cell r="BT213" t="str">
            <v>Balatonkeresztúr</v>
          </cell>
        </row>
        <row r="214">
          <cell r="BT214" t="str">
            <v>Balatonlelle</v>
          </cell>
        </row>
        <row r="215">
          <cell r="BT215" t="str">
            <v>Balatonmagyaród</v>
          </cell>
        </row>
        <row r="216">
          <cell r="BT216" t="str">
            <v>Balatonmáriafürdő</v>
          </cell>
        </row>
        <row r="217">
          <cell r="BT217" t="str">
            <v>Balatonőszöd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str">
            <v>Balinka</v>
          </cell>
        </row>
        <row r="229">
          <cell r="BT229" t="str">
            <v>Balkány</v>
          </cell>
        </row>
        <row r="230">
          <cell r="BT230" t="str">
            <v>Ballószög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str">
            <v>Balsa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str">
            <v>Bánfa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str">
            <v>Bár</v>
          </cell>
        </row>
        <row r="244">
          <cell r="BT244" t="str">
            <v>Barabás</v>
          </cell>
        </row>
        <row r="245">
          <cell r="BT245" t="str">
            <v>Baracs</v>
          </cell>
        </row>
        <row r="246">
          <cell r="BT246" t="str">
            <v>Baracska</v>
          </cell>
        </row>
        <row r="247">
          <cell r="BT247" t="str">
            <v>Báránd</v>
          </cell>
        </row>
        <row r="248">
          <cell r="BT248" t="str">
            <v>Baranyahídvég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str">
            <v>Barbacs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str">
            <v>Barlahida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str">
            <v>Bársonyos</v>
          </cell>
        </row>
        <row r="258">
          <cell r="BT258" t="str">
            <v>Basal</v>
          </cell>
        </row>
        <row r="259">
          <cell r="BT259" t="str">
            <v>Baskó</v>
          </cell>
        </row>
        <row r="260">
          <cell r="BT260" t="str">
            <v>Báta</v>
          </cell>
        </row>
        <row r="261">
          <cell r="BT261" t="str">
            <v>Bátaapáti</v>
          </cell>
        </row>
        <row r="262">
          <cell r="BT262" t="str">
            <v>Bátaszék</v>
          </cell>
        </row>
        <row r="263">
          <cell r="BT263" t="str">
            <v>Baté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str">
            <v>Bátorliget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str">
            <v>Becsehely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str">
            <v>Békéssámson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str">
            <v>Bélavár</v>
          </cell>
        </row>
        <row r="290">
          <cell r="BT290" t="str">
            <v>Belecska</v>
          </cell>
        </row>
        <row r="291">
          <cell r="BT291" t="str">
            <v>Beled</v>
          </cell>
        </row>
        <row r="292">
          <cell r="BT292" t="str">
            <v>Beleg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str">
            <v>Beloiannisz</v>
          </cell>
        </row>
        <row r="296">
          <cell r="BT296" t="str">
            <v>Belsősárd</v>
          </cell>
        </row>
        <row r="297">
          <cell r="BT297" t="str">
            <v>Belvárdgyula</v>
          </cell>
        </row>
        <row r="298">
          <cell r="BT298" t="str">
            <v>Benk</v>
          </cell>
        </row>
        <row r="299">
          <cell r="BT299" t="str">
            <v>Bénye</v>
          </cell>
        </row>
        <row r="300">
          <cell r="BT300" t="str">
            <v>Bér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str">
            <v>Beregdaróc</v>
          </cell>
        </row>
        <row r="304">
          <cell r="BT304" t="str">
            <v>Beregsurány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str">
            <v>Berkenye</v>
          </cell>
        </row>
        <row r="313">
          <cell r="BT313" t="str">
            <v>Berkesd</v>
          </cell>
        </row>
        <row r="314">
          <cell r="BT314" t="str">
            <v>Berkesz</v>
          </cell>
        </row>
        <row r="315">
          <cell r="BT315" t="str">
            <v>Bernecebaráti</v>
          </cell>
        </row>
        <row r="316">
          <cell r="BT316" t="str">
            <v>Berzék</v>
          </cell>
        </row>
        <row r="317">
          <cell r="BT317" t="str">
            <v>Berzence</v>
          </cell>
        </row>
        <row r="318">
          <cell r="BT318" t="str">
            <v>Besence</v>
          </cell>
        </row>
        <row r="319">
          <cell r="BT319" t="str">
            <v>Besenyőd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str">
            <v>Besnyő</v>
          </cell>
        </row>
        <row r="323">
          <cell r="BT323" t="str">
            <v>Beszterec</v>
          </cell>
        </row>
        <row r="324">
          <cell r="BT324" t="str">
            <v>Bezedek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str">
            <v>Biatorbágy</v>
          </cell>
        </row>
        <row r="329">
          <cell r="BT329" t="str">
            <v>Bicsérd</v>
          </cell>
        </row>
        <row r="330">
          <cell r="BT330" t="str">
            <v>Bicske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str">
            <v>Bikács</v>
          </cell>
        </row>
        <row r="337">
          <cell r="BT337" t="str">
            <v>Bikal</v>
          </cell>
        </row>
        <row r="338">
          <cell r="BT338" t="str">
            <v>Biri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str">
            <v>Bodajk</v>
          </cell>
        </row>
        <row r="349">
          <cell r="BT349" t="str">
            <v>Bodmér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str">
            <v>Bodrog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str">
            <v>Bódvalenke</v>
          </cell>
        </row>
        <row r="360">
          <cell r="BT360" t="str">
            <v>Bódvarákó</v>
          </cell>
        </row>
        <row r="361">
          <cell r="BT361" t="str">
            <v>Bódvaszilas</v>
          </cell>
        </row>
        <row r="362">
          <cell r="BT362" t="str">
            <v>Bogács</v>
          </cell>
        </row>
        <row r="363">
          <cell r="BT363" t="str">
            <v>Bogád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str">
            <v>Bogyiszló</v>
          </cell>
        </row>
        <row r="367">
          <cell r="BT367" t="str">
            <v>Bogyoszló</v>
          </cell>
        </row>
        <row r="368">
          <cell r="BT368" t="str">
            <v>Bojt</v>
          </cell>
        </row>
        <row r="369">
          <cell r="BT369" t="str">
            <v>Bókaháza</v>
          </cell>
        </row>
        <row r="370">
          <cell r="BT370" t="str">
            <v>Bokod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str">
            <v>Boldogasszonyfa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str">
            <v>Boldva</v>
          </cell>
        </row>
        <row r="377">
          <cell r="BT377" t="str">
            <v>Bolhás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str">
            <v>Bonyhádvarasd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str">
            <v>Borjád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str">
            <v>Bosta</v>
          </cell>
        </row>
        <row r="399">
          <cell r="BT399" t="str">
            <v>Botpalád</v>
          </cell>
        </row>
        <row r="400">
          <cell r="BT400" t="str">
            <v>Botykapeterd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str">
            <v>Bózsva</v>
          </cell>
        </row>
        <row r="404">
          <cell r="BT404" t="str">
            <v>Bő</v>
          </cell>
        </row>
        <row r="405">
          <cell r="BT405" t="str">
            <v>Bőcs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str">
            <v>Bököny</v>
          </cell>
        </row>
        <row r="412">
          <cell r="BT412" t="str">
            <v>Bölcske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str">
            <v>Bucsu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str">
            <v>Budajenő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str">
            <v>Budaörs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str">
            <v>Buj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str">
            <v>Bük</v>
          </cell>
        </row>
        <row r="433">
          <cell r="BT433" t="str">
            <v>Bükkábrány</v>
          </cell>
        </row>
        <row r="434">
          <cell r="BT434" t="str">
            <v>Bükkaranyos</v>
          </cell>
        </row>
        <row r="435">
          <cell r="BT435" t="str">
            <v>Bükkmogyorósd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str">
            <v>Bükkszentkereszt</v>
          </cell>
        </row>
        <row r="440">
          <cell r="BT440" t="str">
            <v>Bükkszentmárton</v>
          </cell>
        </row>
        <row r="441">
          <cell r="BT441" t="str">
            <v>Bükkzsérc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str">
            <v>Büttös</v>
          </cell>
        </row>
        <row r="445">
          <cell r="BT445" t="str">
            <v>Cák</v>
          </cell>
        </row>
        <row r="446">
          <cell r="BT446" t="str">
            <v>Cakóháza</v>
          </cell>
        </row>
        <row r="447">
          <cell r="BT447" t="str">
            <v>Cece</v>
          </cell>
        </row>
        <row r="448">
          <cell r="BT448" t="str">
            <v>Cégénydányád</v>
          </cell>
        </row>
        <row r="449">
          <cell r="BT449" t="str">
            <v>Cegléd</v>
          </cell>
        </row>
        <row r="450">
          <cell r="BT450" t="str">
            <v>Ceglédbercel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str">
            <v>Chernelházadamonya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str">
            <v>Cikó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str">
            <v>Csabdi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str">
            <v>Csaholc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str">
            <v>Csákánydoroszló</v>
          </cell>
        </row>
        <row r="467">
          <cell r="BT467" t="str">
            <v>Csákberény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str">
            <v>Csánig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str">
            <v>Csaroda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str">
            <v>Csatka</v>
          </cell>
        </row>
        <row r="488">
          <cell r="BT488" t="str">
            <v>Csávoly</v>
          </cell>
        </row>
        <row r="489">
          <cell r="BT489" t="str">
            <v>Csebény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str">
            <v>Csehi</v>
          </cell>
        </row>
        <row r="494">
          <cell r="BT494" t="str">
            <v>Csehimindszent</v>
          </cell>
        </row>
        <row r="495">
          <cell r="BT495" t="str">
            <v>Csém</v>
          </cell>
        </row>
        <row r="496">
          <cell r="BT496" t="str">
            <v>Csemő</v>
          </cell>
        </row>
        <row r="497">
          <cell r="BT497" t="str">
            <v>Csempeszkopács</v>
          </cell>
        </row>
        <row r="498">
          <cell r="BT498" t="str">
            <v>Csengele</v>
          </cell>
        </row>
        <row r="499">
          <cell r="BT499" t="str">
            <v>Csenger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str">
            <v>Csénye</v>
          </cell>
        </row>
        <row r="504">
          <cell r="BT504" t="str">
            <v>Csenyéte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str">
            <v>Csér</v>
          </cell>
        </row>
        <row r="509">
          <cell r="BT509" t="str">
            <v>Cserdi</v>
          </cell>
        </row>
        <row r="510">
          <cell r="BT510" t="str">
            <v>Cserénfa</v>
          </cell>
        </row>
        <row r="511">
          <cell r="BT511" t="str">
            <v>Cserépfalu</v>
          </cell>
        </row>
        <row r="512">
          <cell r="BT512" t="str">
            <v>Cserépváralja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str">
            <v>Csernely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Csévharaszt</v>
          </cell>
        </row>
        <row r="527">
          <cell r="BT527" t="str">
            <v>Csibrák</v>
          </cell>
        </row>
        <row r="528">
          <cell r="BT528" t="str">
            <v>Csikéria</v>
          </cell>
        </row>
        <row r="529">
          <cell r="BT529" t="str">
            <v>Csikóstőttős</v>
          </cell>
        </row>
        <row r="530">
          <cell r="BT530" t="str">
            <v>Csikvánd</v>
          </cell>
        </row>
        <row r="531">
          <cell r="BT531" t="str">
            <v>Csincse</v>
          </cell>
        </row>
        <row r="532">
          <cell r="BT532" t="str">
            <v>Csipkerek</v>
          </cell>
        </row>
        <row r="533">
          <cell r="BT533" t="str">
            <v>Csitár</v>
          </cell>
        </row>
        <row r="534">
          <cell r="BT534" t="str">
            <v>Csobád</v>
          </cell>
        </row>
        <row r="535">
          <cell r="BT535" t="str">
            <v>Csobaj</v>
          </cell>
        </row>
        <row r="536">
          <cell r="BT536" t="str">
            <v>Csobánka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str">
            <v>Csólyospálos</v>
          </cell>
        </row>
        <row r="542">
          <cell r="BT542" t="str">
            <v>Csoma</v>
          </cell>
        </row>
        <row r="543">
          <cell r="BT543" t="str">
            <v>Csomád</v>
          </cell>
        </row>
        <row r="544">
          <cell r="BT544" t="str">
            <v>Csombárd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Csór</v>
          </cell>
        </row>
        <row r="550">
          <cell r="BT550" t="str">
            <v>Csorna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str">
            <v>Csököly</v>
          </cell>
        </row>
        <row r="557">
          <cell r="BT557" t="str">
            <v>Csömend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str">
            <v>Csönge</v>
          </cell>
        </row>
        <row r="561">
          <cell r="BT561" t="str">
            <v>Csörnyeföld</v>
          </cell>
        </row>
        <row r="562">
          <cell r="BT562" t="str">
            <v>Csörög</v>
          </cell>
        </row>
        <row r="563">
          <cell r="BT563" t="str">
            <v>Csörötnek</v>
          </cell>
        </row>
        <row r="564">
          <cell r="BT564" t="str">
            <v>Csősz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str">
            <v>Csurgónagymarton</v>
          </cell>
        </row>
        <row r="568">
          <cell r="BT568" t="str">
            <v>Cún</v>
          </cell>
        </row>
        <row r="569">
          <cell r="BT569" t="str">
            <v>Dabas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str">
            <v>Dalmand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str">
            <v>Daraboshegy</v>
          </cell>
        </row>
        <row r="581">
          <cell r="BT581" t="str">
            <v>Darány</v>
          </cell>
        </row>
        <row r="582">
          <cell r="BT582" t="str">
            <v>Darnó</v>
          </cell>
        </row>
        <row r="583">
          <cell r="BT583" t="str">
            <v>Darnózseli</v>
          </cell>
        </row>
        <row r="584">
          <cell r="BT584" t="str">
            <v>Daruszentmiklós</v>
          </cell>
        </row>
        <row r="585">
          <cell r="BT585" t="str">
            <v>Darvas</v>
          </cell>
        </row>
        <row r="586">
          <cell r="BT586" t="str">
            <v>Dávod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str">
            <v>Decs</v>
          </cell>
        </row>
        <row r="591">
          <cell r="BT591" t="str">
            <v>Dédestapolcsány</v>
          </cell>
        </row>
        <row r="592">
          <cell r="BT592" t="str">
            <v>Dég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Dencsháza</v>
          </cell>
        </row>
        <row r="598">
          <cell r="BT598" t="str">
            <v>Dénesfa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str">
            <v>Dióskál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str">
            <v>Dobri</v>
          </cell>
        </row>
        <row r="615">
          <cell r="BT615" t="str">
            <v>Dobronhegy</v>
          </cell>
        </row>
        <row r="616">
          <cell r="BT616" t="str">
            <v>Dóc</v>
          </cell>
        </row>
        <row r="617">
          <cell r="BT617" t="str">
            <v>Domaháza</v>
          </cell>
        </row>
        <row r="618">
          <cell r="BT618" t="str">
            <v>Domaszék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str">
            <v>Dozmat</v>
          </cell>
        </row>
        <row r="629">
          <cell r="BT629" t="str">
            <v>Döbörhegy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str">
            <v>Döge</v>
          </cell>
        </row>
        <row r="634">
          <cell r="BT634" t="str">
            <v>Dömös</v>
          </cell>
        </row>
        <row r="635">
          <cell r="BT635" t="str">
            <v>Dömsöd</v>
          </cell>
        </row>
        <row r="636">
          <cell r="BT636" t="str">
            <v>Dör</v>
          </cell>
        </row>
        <row r="637">
          <cell r="BT637" t="str">
            <v>Dörgicse</v>
          </cell>
        </row>
        <row r="638">
          <cell r="BT638" t="str">
            <v>Döröske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str">
            <v>Drágszél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str">
            <v>Drávagárdony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str">
            <v>Drávatamási</v>
          </cell>
        </row>
        <row r="654">
          <cell r="BT654" t="str">
            <v>Drégelypalánk</v>
          </cell>
        </row>
        <row r="655">
          <cell r="BT655" t="str">
            <v>Dubicsány</v>
          </cell>
        </row>
        <row r="656">
          <cell r="BT656" t="str">
            <v>Dudar</v>
          </cell>
        </row>
        <row r="657">
          <cell r="BT657" t="str">
            <v>Duka</v>
          </cell>
        </row>
        <row r="658">
          <cell r="BT658" t="str">
            <v>Dunaalmás</v>
          </cell>
        </row>
        <row r="659">
          <cell r="BT659" t="str">
            <v>Dunabogdány</v>
          </cell>
        </row>
        <row r="660">
          <cell r="BT660" t="str">
            <v>Dunaegyháza</v>
          </cell>
        </row>
        <row r="661">
          <cell r="BT661" t="str">
            <v>Dunafalva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str">
            <v>Dunakeszi</v>
          </cell>
        </row>
        <row r="665">
          <cell r="BT665" t="str">
            <v>Dunakiliti</v>
          </cell>
        </row>
        <row r="666">
          <cell r="BT666" t="str">
            <v>Dunapataj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str">
            <v>Dunaszekcső</v>
          </cell>
        </row>
        <row r="670">
          <cell r="BT670" t="str">
            <v>Dunaszentbenedek</v>
          </cell>
        </row>
        <row r="671">
          <cell r="BT671" t="str">
            <v>Dunaszentgyörgy</v>
          </cell>
        </row>
        <row r="672">
          <cell r="BT672" t="str">
            <v>Dunaszentmiklós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str">
            <v>Dunatetétlen</v>
          </cell>
        </row>
        <row r="676">
          <cell r="BT676" t="str">
            <v>Dunaújváros</v>
          </cell>
        </row>
        <row r="677">
          <cell r="BT677" t="str">
            <v>Dunavarsány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str">
            <v>Ecseny</v>
          </cell>
        </row>
        <row r="688">
          <cell r="BT688" t="str">
            <v>Ecser</v>
          </cell>
        </row>
        <row r="689">
          <cell r="BT689" t="str">
            <v>Edde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str">
            <v>Egerbakta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str">
            <v>Egerfarmos</v>
          </cell>
        </row>
        <row r="700">
          <cell r="BT700" t="str">
            <v>Egerlövő</v>
          </cell>
        </row>
        <row r="701">
          <cell r="BT701" t="str">
            <v>Egerszalók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str">
            <v>Egervár</v>
          </cell>
        </row>
        <row r="705">
          <cell r="BT705" t="str">
            <v>Egervölgy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Egyházasgerge</v>
          </cell>
        </row>
        <row r="711">
          <cell r="BT711" t="str">
            <v>Egyházasharaszti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str">
            <v>Emőd</v>
          </cell>
        </row>
        <row r="721">
          <cell r="BT721" t="str">
            <v>Encs</v>
          </cell>
        </row>
        <row r="722">
          <cell r="BT722" t="str">
            <v>Encsencs</v>
          </cell>
        </row>
        <row r="723">
          <cell r="BT723" t="str">
            <v>Endrefalva</v>
          </cell>
        </row>
        <row r="724">
          <cell r="BT724" t="str">
            <v>Endrőc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str">
            <v>Eperjes</v>
          </cell>
        </row>
        <row r="728">
          <cell r="BT728" t="str">
            <v>Eperjeske</v>
          </cell>
        </row>
        <row r="729">
          <cell r="BT729" t="str">
            <v>Eplény</v>
          </cell>
        </row>
        <row r="730">
          <cell r="BT730" t="str">
            <v>Epöl</v>
          </cell>
        </row>
        <row r="731">
          <cell r="BT731" t="str">
            <v>Ercsi</v>
          </cell>
        </row>
        <row r="732">
          <cell r="BT732" t="str">
            <v>Érd</v>
          </cell>
        </row>
        <row r="733">
          <cell r="BT733" t="str">
            <v>Erdőbénye</v>
          </cell>
        </row>
        <row r="734">
          <cell r="BT734" t="str">
            <v>Erdőhorváti</v>
          </cell>
        </row>
        <row r="735">
          <cell r="BT735" t="str">
            <v>Erdőkertes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str">
            <v>Erdősmárok</v>
          </cell>
        </row>
        <row r="739">
          <cell r="BT739" t="str">
            <v>Erdősmecske</v>
          </cell>
        </row>
        <row r="740">
          <cell r="BT740" t="str">
            <v>Erdőtarcsa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Érsekvadkert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Etes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str">
            <v>Fábiánsebestyén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str">
            <v>Farmos</v>
          </cell>
        </row>
        <row r="767">
          <cell r="BT767" t="str">
            <v>Fazekasboda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str">
            <v>Fehérgyarmat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str">
            <v>Feked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str">
            <v>Felgyő</v>
          </cell>
        </row>
        <row r="778">
          <cell r="BT778" t="str">
            <v>Felpéc</v>
          </cell>
        </row>
        <row r="779">
          <cell r="BT779" t="str">
            <v>Felsőberecki</v>
          </cell>
        </row>
        <row r="780">
          <cell r="BT780" t="str">
            <v>Felsőcsatár</v>
          </cell>
        </row>
        <row r="781">
          <cell r="BT781" t="str">
            <v>Felsődobsza</v>
          </cell>
        </row>
        <row r="782">
          <cell r="BT782" t="str">
            <v>Felsőegerszeg</v>
          </cell>
        </row>
        <row r="783">
          <cell r="BT783" t="str">
            <v>Felsőgagy</v>
          </cell>
        </row>
        <row r="784">
          <cell r="BT784" t="str">
            <v>Felsőjánosfa</v>
          </cell>
        </row>
        <row r="785">
          <cell r="BT785" t="str">
            <v>Felsőkelecsény</v>
          </cell>
        </row>
        <row r="786">
          <cell r="BT786" t="str">
            <v>Felsőlajos</v>
          </cell>
        </row>
        <row r="787">
          <cell r="BT787" t="str">
            <v>Felsőmarác</v>
          </cell>
        </row>
        <row r="788">
          <cell r="BT788" t="str">
            <v>Felsőmocsolád</v>
          </cell>
        </row>
        <row r="789">
          <cell r="BT789" t="str">
            <v>Felsőnána</v>
          </cell>
        </row>
        <row r="790">
          <cell r="BT790" t="str">
            <v>Felsőnyárád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str">
            <v>Felsőpakony</v>
          </cell>
        </row>
        <row r="795">
          <cell r="BT795" t="str">
            <v>Felsőpetény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str">
            <v>Felsőszentiván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str">
            <v>Felsővadász</v>
          </cell>
        </row>
        <row r="806">
          <cell r="BT806" t="str">
            <v>Felsőzsolca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str">
            <v>Ferencszállás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str">
            <v>Fertőhomok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str">
            <v>Fiad</v>
          </cell>
        </row>
        <row r="818">
          <cell r="BT818" t="str">
            <v>Filkeháza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str">
            <v>Fonó</v>
          </cell>
        </row>
        <row r="823">
          <cell r="BT823" t="str">
            <v>Fony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str">
            <v>Forró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str">
            <v>Főnyed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str">
            <v>Galgaguta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str">
            <v>Gara</v>
          </cell>
        </row>
        <row r="869">
          <cell r="BT869" t="str">
            <v>Garáb</v>
          </cell>
        </row>
        <row r="870">
          <cell r="BT870" t="str">
            <v>Garabonc</v>
          </cell>
        </row>
        <row r="871">
          <cell r="BT871" t="str">
            <v>Garadna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str">
            <v>Garé</v>
          </cell>
        </row>
        <row r="875">
          <cell r="BT875" t="str">
            <v>Gasztony</v>
          </cell>
        </row>
        <row r="876">
          <cell r="BT876" t="str">
            <v>Gátér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str">
            <v>Géderlak</v>
          </cell>
        </row>
        <row r="881">
          <cell r="BT881" t="str">
            <v>Gégény</v>
          </cell>
        </row>
        <row r="882">
          <cell r="BT882" t="str">
            <v>Gelej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str">
            <v>Gerde</v>
          </cell>
        </row>
        <row r="891">
          <cell r="BT891" t="str">
            <v>Gerendás</v>
          </cell>
        </row>
        <row r="892">
          <cell r="BT892" t="str">
            <v>Gerényes</v>
          </cell>
        </row>
        <row r="893">
          <cell r="BT893" t="str">
            <v>Geresdlak</v>
          </cell>
        </row>
        <row r="894">
          <cell r="BT894" t="str">
            <v>Gerjen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str">
            <v>Gesztely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str">
            <v>Gibárt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str">
            <v>Gilvánfa</v>
          </cell>
        </row>
        <row r="904">
          <cell r="BT904" t="str">
            <v>Girincs</v>
          </cell>
        </row>
        <row r="905">
          <cell r="BT905" t="str">
            <v>Gógánfa</v>
          </cell>
        </row>
        <row r="906">
          <cell r="BT906" t="str">
            <v>Golop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str">
            <v>Göd</v>
          </cell>
        </row>
        <row r="913">
          <cell r="BT913" t="str">
            <v>Gödöllő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str">
            <v>Gömörszőlős</v>
          </cell>
        </row>
        <row r="917">
          <cell r="BT917" t="str">
            <v>Gönc</v>
          </cell>
        </row>
        <row r="918">
          <cell r="BT918" t="str">
            <v>Göncruszka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str">
            <v>Grábóc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str">
            <v>Gyömrő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str">
            <v>Gyönk</v>
          </cell>
        </row>
        <row r="951">
          <cell r="BT951" t="str">
            <v>Győr</v>
          </cell>
        </row>
        <row r="952">
          <cell r="BT952" t="str">
            <v>Győrasszonyfa</v>
          </cell>
        </row>
        <row r="953">
          <cell r="BT953" t="str">
            <v>Györe</v>
          </cell>
        </row>
        <row r="954">
          <cell r="BT954" t="str">
            <v>Györgytarló</v>
          </cell>
        </row>
        <row r="955">
          <cell r="BT955" t="str">
            <v>Györköny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str">
            <v>Gyulaháza</v>
          </cell>
        </row>
        <row r="969">
          <cell r="BT969" t="str">
            <v>Gyulaj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str">
            <v>Gyügye</v>
          </cell>
        </row>
        <row r="973">
          <cell r="BT973" t="str">
            <v>Gyüre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str">
            <v>Hajdúböszörmény</v>
          </cell>
        </row>
        <row r="980">
          <cell r="BT980" t="str">
            <v>Hajdúdorog</v>
          </cell>
        </row>
        <row r="981">
          <cell r="BT981" t="str">
            <v>Hajdúhadház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str">
            <v>Hajdúszoboszló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str">
            <v>Hajós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str">
            <v>Halásztelek</v>
          </cell>
        </row>
        <row r="992">
          <cell r="BT992" t="str">
            <v>Halimba</v>
          </cell>
        </row>
        <row r="993">
          <cell r="BT993" t="str">
            <v>Halmaj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str">
            <v>Hangács</v>
          </cell>
        </row>
        <row r="997">
          <cell r="BT997" t="str">
            <v>Hangony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str">
            <v>Harc</v>
          </cell>
        </row>
        <row r="1001">
          <cell r="BT1001" t="str">
            <v>Harka</v>
          </cell>
        </row>
        <row r="1002">
          <cell r="BT1002" t="str">
            <v>Harkakötöny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str">
            <v>Háromhuta</v>
          </cell>
        </row>
        <row r="1006">
          <cell r="BT1006" t="str">
            <v>Harsány</v>
          </cell>
        </row>
        <row r="1007">
          <cell r="BT1007" t="str">
            <v>Hárskút</v>
          </cell>
        </row>
        <row r="1008">
          <cell r="BT1008" t="str">
            <v>Harta</v>
          </cell>
        </row>
        <row r="1009">
          <cell r="BT1009" t="str">
            <v>Hásságy</v>
          </cell>
        </row>
        <row r="1010">
          <cell r="BT1010" t="str">
            <v>Hatvan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str">
            <v>Hegyesd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str">
            <v>Hegyhátszentmárton</v>
          </cell>
        </row>
        <row r="1021">
          <cell r="BT1021" t="str">
            <v>Hegyhátszentpéter</v>
          </cell>
        </row>
        <row r="1022">
          <cell r="BT1022" t="str">
            <v>Hegykő</v>
          </cell>
        </row>
        <row r="1023">
          <cell r="BT1023" t="str">
            <v>Hegymagas</v>
          </cell>
        </row>
        <row r="1024">
          <cell r="BT1024" t="str">
            <v>Hegymeg</v>
          </cell>
        </row>
        <row r="1025">
          <cell r="BT1025" t="str">
            <v>Hegyszentmárton</v>
          </cell>
        </row>
        <row r="1026">
          <cell r="BT1026" t="str">
            <v>Héhalom</v>
          </cell>
        </row>
        <row r="1027">
          <cell r="BT1027" t="str">
            <v>Hejce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Helesfa</v>
          </cell>
        </row>
        <row r="1034">
          <cell r="BT1034" t="str">
            <v>Helvécia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str">
            <v>Herceghalom</v>
          </cell>
        </row>
        <row r="1038">
          <cell r="BT1038" t="str">
            <v>Hercegkút</v>
          </cell>
        </row>
        <row r="1039">
          <cell r="BT1039" t="str">
            <v>Hercegszántó</v>
          </cell>
        </row>
        <row r="1040">
          <cell r="BT1040" t="str">
            <v>Heréd</v>
          </cell>
        </row>
        <row r="1041">
          <cell r="BT1041" t="str">
            <v>Héreg</v>
          </cell>
        </row>
        <row r="1042">
          <cell r="BT1042" t="str">
            <v>Herencsény</v>
          </cell>
        </row>
        <row r="1043">
          <cell r="BT1043" t="str">
            <v>Herend</v>
          </cell>
        </row>
        <row r="1044">
          <cell r="BT1044" t="str">
            <v>Heresznye</v>
          </cell>
        </row>
        <row r="1045">
          <cell r="BT1045" t="str">
            <v>Hermánszeg</v>
          </cell>
        </row>
        <row r="1046">
          <cell r="BT1046" t="str">
            <v>Hernád</v>
          </cell>
        </row>
        <row r="1047">
          <cell r="BT1047" t="str">
            <v>Hernádbűd</v>
          </cell>
        </row>
        <row r="1048">
          <cell r="BT1048" t="str">
            <v>Hernádcéce</v>
          </cell>
        </row>
        <row r="1049">
          <cell r="BT1049" t="str">
            <v>Hernádkak</v>
          </cell>
        </row>
        <row r="1050">
          <cell r="BT1050" t="str">
            <v>Hernádkércs</v>
          </cell>
        </row>
        <row r="1051">
          <cell r="BT1051" t="str">
            <v>Hernádnémeti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str">
            <v>Hetes</v>
          </cell>
        </row>
        <row r="1060">
          <cell r="BT1060" t="str">
            <v>Hetvehely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str">
            <v>Himesháza</v>
          </cell>
        </row>
        <row r="1073">
          <cell r="BT1073" t="str">
            <v>Himod</v>
          </cell>
        </row>
        <row r="1074">
          <cell r="BT1074" t="str">
            <v>Hirics</v>
          </cell>
        </row>
        <row r="1075">
          <cell r="BT1075" t="str">
            <v>Hobol</v>
          </cell>
        </row>
        <row r="1076">
          <cell r="BT1076" t="str">
            <v>Hodász</v>
          </cell>
        </row>
        <row r="1077">
          <cell r="BT1077" t="str">
            <v>Hódmezővásárhely</v>
          </cell>
        </row>
        <row r="1078">
          <cell r="BT1078" t="str">
            <v>Hollád</v>
          </cell>
        </row>
        <row r="1079">
          <cell r="BT1079" t="str">
            <v>Hollóháza</v>
          </cell>
        </row>
        <row r="1080">
          <cell r="BT1080" t="str">
            <v>Hollókő</v>
          </cell>
        </row>
        <row r="1081">
          <cell r="BT1081" t="str">
            <v>Homokbödöge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str">
            <v>Homokszentgyörgy</v>
          </cell>
        </row>
        <row r="1085">
          <cell r="BT1085" t="str">
            <v>Homorúd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str">
            <v>Hosszúvíz</v>
          </cell>
        </row>
        <row r="1098">
          <cell r="BT1098" t="str">
            <v>Hosszúvölgy</v>
          </cell>
        </row>
        <row r="1099">
          <cell r="BT1099" t="str">
            <v>Hosztót</v>
          </cell>
        </row>
        <row r="1100">
          <cell r="BT1100" t="str">
            <v>Hottó</v>
          </cell>
        </row>
        <row r="1101">
          <cell r="BT1101" t="str">
            <v>Hőgyész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str">
            <v>Hunyadfalva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str">
            <v>Iharos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str">
            <v>Ipolytölgyes</v>
          </cell>
        </row>
        <row r="1133">
          <cell r="BT1133" t="str">
            <v>Ipolyvece</v>
          </cell>
        </row>
        <row r="1134">
          <cell r="BT1134" t="str">
            <v>Iregszemcse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str">
            <v>Ispánk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str">
            <v>Iszkáz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Ivánbattyán</v>
          </cell>
        </row>
        <row r="1146">
          <cell r="BT1146" t="str">
            <v>Ivánc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str">
            <v>Izsófalva</v>
          </cell>
        </row>
        <row r="1152">
          <cell r="BT1152" t="str">
            <v>Jágónak</v>
          </cell>
        </row>
        <row r="1153">
          <cell r="BT1153" t="str">
            <v>Ják</v>
          </cell>
        </row>
        <row r="1154">
          <cell r="BT1154" t="str">
            <v>Jakabszállás</v>
          </cell>
        </row>
        <row r="1155">
          <cell r="BT1155" t="str">
            <v>Jákfa</v>
          </cell>
        </row>
        <row r="1156">
          <cell r="BT1156" t="str">
            <v>Jákfalva</v>
          </cell>
        </row>
        <row r="1157">
          <cell r="BT1157" t="str">
            <v>Jákó</v>
          </cell>
        </row>
        <row r="1158">
          <cell r="BT1158" t="str">
            <v>Jánd</v>
          </cell>
        </row>
        <row r="1159">
          <cell r="BT1159" t="str">
            <v>Jánkmajtis</v>
          </cell>
        </row>
        <row r="1160">
          <cell r="BT1160" t="str">
            <v>Jánoshalma</v>
          </cell>
        </row>
        <row r="1161">
          <cell r="BT1161" t="str">
            <v>Jánosháza</v>
          </cell>
        </row>
        <row r="1162">
          <cell r="BT1162" t="str">
            <v>Jánoshida</v>
          </cell>
        </row>
        <row r="1163">
          <cell r="BT1163" t="str">
            <v>Jánossomorja</v>
          </cell>
        </row>
        <row r="1164">
          <cell r="BT1164" t="str">
            <v>Járdánháza</v>
          </cell>
        </row>
        <row r="1165">
          <cell r="BT1165" t="str">
            <v>Jármi</v>
          </cell>
        </row>
        <row r="1166">
          <cell r="BT1166" t="str">
            <v>Jásd</v>
          </cell>
        </row>
        <row r="1167">
          <cell r="BT1167" t="str">
            <v>Jászágó</v>
          </cell>
        </row>
        <row r="1168">
          <cell r="BT1168" t="str">
            <v>Jászalsószentgyörgy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Jászkarajenő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str">
            <v>Jéke</v>
          </cell>
        </row>
        <row r="1185">
          <cell r="BT1185" t="str">
            <v>Jenő</v>
          </cell>
        </row>
        <row r="1186">
          <cell r="BT1186" t="str">
            <v>Jobaháza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str">
            <v>Kajárpéc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Kakucs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str">
            <v>Káld</v>
          </cell>
        </row>
        <row r="1204">
          <cell r="BT1204" t="str">
            <v>Kálló</v>
          </cell>
        </row>
        <row r="1205">
          <cell r="BT1205" t="str">
            <v>Kallósd</v>
          </cell>
        </row>
        <row r="1206">
          <cell r="BT1206" t="str">
            <v>Kállósemjén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str">
            <v>Kálócfa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str">
            <v>Kám</v>
          </cell>
        </row>
        <row r="1213">
          <cell r="BT1213" t="str">
            <v>Kamond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str">
            <v>Kányavár</v>
          </cell>
        </row>
        <row r="1220">
          <cell r="BT1220" t="str">
            <v>Kapolcs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str">
            <v>Kapoly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str">
            <v>Kaposmérő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str">
            <v>Kaposszerdahely</v>
          </cell>
        </row>
        <row r="1232">
          <cell r="BT1232" t="str">
            <v>Kaposújlak</v>
          </cell>
        </row>
        <row r="1233">
          <cell r="BT1233" t="str">
            <v>Kaposvár</v>
          </cell>
        </row>
        <row r="1234">
          <cell r="BT1234" t="str">
            <v>Káptalanfa</v>
          </cell>
        </row>
        <row r="1235">
          <cell r="BT1235" t="str">
            <v>Káptalantóti</v>
          </cell>
        </row>
        <row r="1236">
          <cell r="BT1236" t="str">
            <v>Kapuvár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str">
            <v>Karakószörcsök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str">
            <v>Karcag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str">
            <v>Karmacs</v>
          </cell>
        </row>
        <row r="1253">
          <cell r="BT1253" t="str">
            <v>Károlyháza</v>
          </cell>
        </row>
        <row r="1254">
          <cell r="BT1254" t="str">
            <v>Karos</v>
          </cell>
        </row>
        <row r="1255">
          <cell r="BT1255" t="str">
            <v>Kartal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str">
            <v>Katafa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str">
            <v>Káva</v>
          </cell>
        </row>
        <row r="1266">
          <cell r="BT1266" t="str">
            <v>Kávás</v>
          </cell>
        </row>
        <row r="1267">
          <cell r="BT1267" t="str">
            <v>Kazár</v>
          </cell>
        </row>
        <row r="1268">
          <cell r="BT1268" t="str">
            <v>Kazincbarcika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str">
            <v>Kecskéd</v>
          </cell>
        </row>
        <row r="1273">
          <cell r="BT1273" t="str">
            <v>Kecskemét</v>
          </cell>
        </row>
        <row r="1274">
          <cell r="BT1274" t="str">
            <v>Kehidakustány</v>
          </cell>
        </row>
        <row r="1275">
          <cell r="BT1275" t="str">
            <v>Kék</v>
          </cell>
        </row>
        <row r="1276">
          <cell r="BT1276" t="str">
            <v>Kékcse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str">
            <v>Keléd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str">
            <v>Kemecse</v>
          </cell>
        </row>
        <row r="1286">
          <cell r="BT1286" t="str">
            <v>Kemence</v>
          </cell>
        </row>
        <row r="1287">
          <cell r="BT1287" t="str">
            <v>Kemendollár</v>
          </cell>
        </row>
        <row r="1288">
          <cell r="BT1288" t="str">
            <v>Kemeneshőgyész</v>
          </cell>
        </row>
        <row r="1289">
          <cell r="BT1289" t="str">
            <v>Kemeneskápolna</v>
          </cell>
        </row>
        <row r="1290">
          <cell r="BT1290" t="str">
            <v>Kemenesmagasi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str">
            <v>Kerekharaszt</v>
          </cell>
        </row>
        <row r="1311">
          <cell r="BT1311" t="str">
            <v>Kereki</v>
          </cell>
        </row>
        <row r="1312">
          <cell r="BT1312" t="str">
            <v>Kerékteleki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str">
            <v>Kérsemjén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str">
            <v>Kesztölc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str">
            <v>Kétegyháza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str">
            <v>Kétsoprony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str">
            <v>Kevermes</v>
          </cell>
        </row>
        <row r="1339">
          <cell r="BT1339" t="str">
            <v>Kilimán</v>
          </cell>
        </row>
        <row r="1340">
          <cell r="BT1340" t="str">
            <v>Kimle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str">
            <v>Királyegyháza</v>
          </cell>
        </row>
        <row r="1344">
          <cell r="BT1344" t="str">
            <v>Királyhegyes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str">
            <v>Kisar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str">
            <v>Kisbabot</v>
          </cell>
        </row>
        <row r="1352">
          <cell r="BT1352" t="str">
            <v>Kisbágyon</v>
          </cell>
        </row>
        <row r="1353">
          <cell r="BT1353" t="str">
            <v>Kisbajcs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str">
            <v>Kisbér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str">
            <v>Kisbodak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str">
            <v>Kiscsécs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str">
            <v>Kisdobsza</v>
          </cell>
        </row>
        <row r="1369">
          <cell r="BT1369" t="str">
            <v>Kisdombegyház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str">
            <v>Kisfalud</v>
          </cell>
        </row>
        <row r="1373">
          <cell r="BT1373" t="str">
            <v>Kisfüzes</v>
          </cell>
        </row>
        <row r="1374">
          <cell r="BT1374" t="str">
            <v>Kisgörbő</v>
          </cell>
        </row>
        <row r="1375">
          <cell r="BT1375" t="str">
            <v>Kisgyalán</v>
          </cell>
        </row>
        <row r="1376">
          <cell r="BT1376" t="str">
            <v>Kisgyőr</v>
          </cell>
        </row>
        <row r="1377">
          <cell r="BT1377" t="str">
            <v>Kishajmás</v>
          </cell>
        </row>
        <row r="1378">
          <cell r="BT1378" t="str">
            <v>Kisharsány</v>
          </cell>
        </row>
        <row r="1379">
          <cell r="BT1379" t="str">
            <v>Kishartyán</v>
          </cell>
        </row>
        <row r="1380">
          <cell r="BT1380" t="str">
            <v>Kisherend</v>
          </cell>
        </row>
        <row r="1381">
          <cell r="BT1381" t="str">
            <v>Kishódos</v>
          </cell>
        </row>
        <row r="1382">
          <cell r="BT1382" t="str">
            <v>Kishuta</v>
          </cell>
        </row>
        <row r="1383">
          <cell r="BT1383" t="str">
            <v>Kisigmánd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str">
            <v>Kiskinizs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str">
            <v>Kiskőrös</v>
          </cell>
        </row>
        <row r="1390">
          <cell r="BT1390" t="str">
            <v>Kiskunfélegyháza</v>
          </cell>
        </row>
        <row r="1391">
          <cell r="BT1391" t="str">
            <v>Kiskunhalas</v>
          </cell>
        </row>
        <row r="1392">
          <cell r="BT1392" t="str">
            <v>Kiskunlacháza</v>
          </cell>
        </row>
        <row r="1393">
          <cell r="BT1393" t="str">
            <v>Kiskunmajsa</v>
          </cell>
        </row>
        <row r="1394">
          <cell r="BT1394" t="str">
            <v>Kiskutas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str">
            <v>Kismányok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str">
            <v>Kispáli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str">
            <v>Kisrécse</v>
          </cell>
        </row>
        <row r="1412">
          <cell r="BT1412" t="str">
            <v>Kisrozvágy</v>
          </cell>
        </row>
        <row r="1413">
          <cell r="BT1413" t="str">
            <v>Kissikátor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str">
            <v>Kisszékely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str">
            <v>Kissziget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str">
            <v>Kistelek</v>
          </cell>
        </row>
        <row r="1425">
          <cell r="BT1425" t="str">
            <v>Kistokaj</v>
          </cell>
        </row>
        <row r="1426">
          <cell r="BT1426" t="str">
            <v>Kistolmács</v>
          </cell>
        </row>
        <row r="1427">
          <cell r="BT1427" t="str">
            <v>Kistormás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str">
            <v>Kisvásárhely</v>
          </cell>
        </row>
        <row r="1434">
          <cell r="BT1434" t="str">
            <v>Kisvaszar</v>
          </cell>
        </row>
        <row r="1435">
          <cell r="BT1435" t="str">
            <v>Kisvejke</v>
          </cell>
        </row>
        <row r="1436">
          <cell r="BT1436" t="str">
            <v>Kiszombor</v>
          </cell>
        </row>
        <row r="1437">
          <cell r="BT1437" t="str">
            <v>Kiszsidány</v>
          </cell>
        </row>
        <row r="1438">
          <cell r="BT1438" t="str">
            <v>Klárafalva</v>
          </cell>
        </row>
        <row r="1439">
          <cell r="BT1439" t="str">
            <v>Kocs</v>
          </cell>
        </row>
        <row r="1440">
          <cell r="BT1440" t="str">
            <v>Kocsér</v>
          </cell>
        </row>
        <row r="1441">
          <cell r="BT1441" t="str">
            <v>Kocsola</v>
          </cell>
        </row>
        <row r="1442">
          <cell r="BT1442" t="str">
            <v>Kocsord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str">
            <v>Komjáti</v>
          </cell>
        </row>
        <row r="1449">
          <cell r="BT1449" t="str">
            <v>Komló</v>
          </cell>
        </row>
        <row r="1450">
          <cell r="BT1450" t="str">
            <v>Komlódtótfalu</v>
          </cell>
        </row>
        <row r="1451">
          <cell r="BT1451" t="str">
            <v>Komlósd</v>
          </cell>
        </row>
        <row r="1452">
          <cell r="BT1452" t="str">
            <v>Komlóska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str">
            <v>Kondoros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str">
            <v>Koppányszántó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str">
            <v>Kozárd</v>
          </cell>
        </row>
        <row r="1472">
          <cell r="BT1472" t="str">
            <v>Kozármisleny</v>
          </cell>
        </row>
        <row r="1473">
          <cell r="BT1473" t="str">
            <v>Kozmadombja</v>
          </cell>
        </row>
        <row r="1474">
          <cell r="BT1474" t="str">
            <v>Köblény</v>
          </cell>
        </row>
        <row r="1475">
          <cell r="BT1475" t="str">
            <v>Köcsk</v>
          </cell>
        </row>
        <row r="1476">
          <cell r="BT1476" t="str">
            <v>Kökény</v>
          </cell>
        </row>
        <row r="1477">
          <cell r="BT1477" t="str">
            <v>Kőkút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str">
            <v>Kömlőd</v>
          </cell>
        </row>
        <row r="1483">
          <cell r="BT1483" t="str">
            <v>Kömörő</v>
          </cell>
        </row>
        <row r="1484">
          <cell r="BT1484" t="str">
            <v>Kömpöc</v>
          </cell>
        </row>
        <row r="1485">
          <cell r="BT1485" t="str">
            <v>Körmend</v>
          </cell>
        </row>
        <row r="1486">
          <cell r="BT1486" t="str">
            <v>Környe</v>
          </cell>
        </row>
        <row r="1487">
          <cell r="BT1487" t="str">
            <v>Köröm</v>
          </cell>
        </row>
        <row r="1488">
          <cell r="BT1488" t="str">
            <v>Kőröshegy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str">
            <v>Kövegy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str">
            <v>Kunadacs</v>
          </cell>
        </row>
        <row r="1512">
          <cell r="BT1512" t="str">
            <v>Kunágota</v>
          </cell>
        </row>
        <row r="1513">
          <cell r="BT1513" t="str">
            <v>Kunbaja</v>
          </cell>
        </row>
        <row r="1514">
          <cell r="BT1514" t="str">
            <v>Kunbaracs</v>
          </cell>
        </row>
        <row r="1515">
          <cell r="BT1515" t="str">
            <v>Kuncsorba</v>
          </cell>
        </row>
        <row r="1516">
          <cell r="BT1516" t="str">
            <v>Kunfehértó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str">
            <v>Kunpeszér</v>
          </cell>
        </row>
        <row r="1520">
          <cell r="BT1520" t="str">
            <v>Kunszállás</v>
          </cell>
        </row>
        <row r="1521">
          <cell r="BT1521" t="str">
            <v>Kunszentmárton</v>
          </cell>
        </row>
        <row r="1522">
          <cell r="BT1522" t="str">
            <v>Kunszentmiklós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str">
            <v>Kustánszeg</v>
          </cell>
        </row>
        <row r="1529">
          <cell r="BT1529" t="str">
            <v>Kutas</v>
          </cell>
        </row>
        <row r="1530">
          <cell r="BT1530" t="str">
            <v>Kutasó</v>
          </cell>
        </row>
        <row r="1531">
          <cell r="BT1531" t="str">
            <v>Kübekháza</v>
          </cell>
        </row>
        <row r="1532">
          <cell r="BT1532" t="str">
            <v>Külsősárd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str">
            <v>Ladánybene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str">
            <v>Lajosmizse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str">
            <v>Lánycsók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str">
            <v>Laskod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str">
            <v>Lázi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str">
            <v>Lébény</v>
          </cell>
        </row>
        <row r="1557">
          <cell r="BT1557" t="str">
            <v>Legénd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str">
            <v>Lendvajakabfa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str">
            <v>Lepsény</v>
          </cell>
        </row>
        <row r="1567">
          <cell r="BT1567" t="str">
            <v>Lesencefalu</v>
          </cell>
        </row>
        <row r="1568">
          <cell r="BT1568" t="str">
            <v>Lesenceistvánd</v>
          </cell>
        </row>
        <row r="1569">
          <cell r="BT1569" t="str">
            <v>Lesencetomaj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str">
            <v>Levél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str">
            <v>Lickóvadamos</v>
          </cell>
        </row>
        <row r="1577">
          <cell r="BT1577" t="str">
            <v>Liget</v>
          </cell>
        </row>
        <row r="1578">
          <cell r="BT1578" t="str">
            <v>Ligetfalva</v>
          </cell>
        </row>
        <row r="1579">
          <cell r="BT1579" t="str">
            <v>Lipót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str">
            <v>Litér</v>
          </cell>
        </row>
        <row r="1585">
          <cell r="BT1585" t="str">
            <v>Litka</v>
          </cell>
        </row>
        <row r="1586">
          <cell r="BT1586" t="str">
            <v>Litke</v>
          </cell>
        </row>
        <row r="1587">
          <cell r="BT1587" t="str">
            <v>Lócs</v>
          </cell>
        </row>
        <row r="1588">
          <cell r="BT1588" t="str">
            <v>Lókút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str">
            <v>Lovas</v>
          </cell>
        </row>
        <row r="1593">
          <cell r="BT1593" t="str">
            <v>Lovasberény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str">
            <v>Lovászpatona</v>
          </cell>
        </row>
        <row r="1597">
          <cell r="BT1597" t="str">
            <v>Lőkösháza</v>
          </cell>
        </row>
        <row r="1598">
          <cell r="BT1598" t="str">
            <v>Lőrinci</v>
          </cell>
        </row>
        <row r="1599">
          <cell r="BT1599" t="str">
            <v>Lövő</v>
          </cell>
        </row>
        <row r="1600">
          <cell r="BT1600" t="str">
            <v>Lövőpetri</v>
          </cell>
        </row>
        <row r="1601">
          <cell r="BT1601" t="str">
            <v>Lucfalva</v>
          </cell>
        </row>
        <row r="1602">
          <cell r="BT1602" t="str">
            <v>Ludányhalászi</v>
          </cell>
        </row>
        <row r="1603">
          <cell r="BT1603" t="str">
            <v>Ludas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str">
            <v>Madocsa</v>
          </cell>
        </row>
        <row r="1610">
          <cell r="BT1610" t="str">
            <v>Maglóca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str">
            <v>Magyaratád</v>
          </cell>
        </row>
        <row r="1617">
          <cell r="BT1617" t="str">
            <v>Magyarbánhegyes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str">
            <v>Magyaregres</v>
          </cell>
        </row>
        <row r="1623">
          <cell r="BT1623" t="str">
            <v>Magyarföld</v>
          </cell>
        </row>
        <row r="1624">
          <cell r="BT1624" t="str">
            <v>Magyargéc</v>
          </cell>
        </row>
        <row r="1625">
          <cell r="BT1625" t="str">
            <v>Magyargencs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str">
            <v>Magyarkeresztúr</v>
          </cell>
        </row>
        <row r="1629">
          <cell r="BT1629" t="str">
            <v>Magyarkeszi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str">
            <v>Magyarnándor</v>
          </cell>
        </row>
        <row r="1635">
          <cell r="BT1635" t="str">
            <v>Magyarpolány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str">
            <v>Magyarszerdahely</v>
          </cell>
        </row>
        <row r="1641">
          <cell r="BT1641" t="str">
            <v>Magyarszombatfa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str">
            <v>Maklár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str">
            <v>Mándok</v>
          </cell>
        </row>
        <row r="1654">
          <cell r="BT1654" t="str">
            <v>Mánfa</v>
          </cell>
        </row>
        <row r="1655">
          <cell r="BT1655" t="str">
            <v>Mány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Márfa</v>
          </cell>
        </row>
        <row r="1661">
          <cell r="BT1661" t="str">
            <v>Máriahalom</v>
          </cell>
        </row>
        <row r="1662">
          <cell r="BT1662" t="str">
            <v>Máriakálnok</v>
          </cell>
        </row>
        <row r="1663">
          <cell r="BT1663" t="str">
            <v>Máriakéménd</v>
          </cell>
        </row>
        <row r="1664">
          <cell r="BT1664" t="str">
            <v>Márianosztra</v>
          </cell>
        </row>
        <row r="1665">
          <cell r="BT1665" t="str">
            <v>Máriapócs</v>
          </cell>
        </row>
        <row r="1666">
          <cell r="BT1666" t="str">
            <v>Markaz</v>
          </cell>
        </row>
        <row r="1667">
          <cell r="BT1667" t="str">
            <v>Márkháza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str">
            <v>Markotabödöge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Márok</v>
          </cell>
        </row>
        <row r="1674">
          <cell r="BT1674" t="str">
            <v>Márokföld</v>
          </cell>
        </row>
        <row r="1675">
          <cell r="BT1675" t="str">
            <v>Márokpapi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str">
            <v>Martonvásár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str">
            <v>Mátramindszent</v>
          </cell>
        </row>
        <row r="1687">
          <cell r="BT1687" t="str">
            <v>Mátranovák</v>
          </cell>
        </row>
        <row r="1688">
          <cell r="BT1688" t="str">
            <v>Mátraszele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str">
            <v>Mátyásdomb</v>
          </cell>
        </row>
        <row r="1694">
          <cell r="BT1694" t="str">
            <v>Matty</v>
          </cell>
        </row>
        <row r="1695">
          <cell r="BT1695" t="str">
            <v>Mátyus</v>
          </cell>
        </row>
        <row r="1696">
          <cell r="BT1696" t="str">
            <v>Máza</v>
          </cell>
        </row>
        <row r="1697">
          <cell r="BT1697" t="str">
            <v>Mecseknádasd</v>
          </cell>
        </row>
        <row r="1698">
          <cell r="BT1698" t="str">
            <v>Mecsekpölöske</v>
          </cell>
        </row>
        <row r="1699">
          <cell r="BT1699" t="str">
            <v>Mecsér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str">
            <v>Medina</v>
          </cell>
        </row>
        <row r="1703">
          <cell r="BT1703" t="str">
            <v>Meggyeskovácsi</v>
          </cell>
        </row>
        <row r="1704">
          <cell r="BT1704" t="str">
            <v>Megyaszó</v>
          </cell>
        </row>
        <row r="1705">
          <cell r="BT1705" t="str">
            <v>Megyehíd</v>
          </cell>
        </row>
        <row r="1706">
          <cell r="BT1706" t="str">
            <v>Megyer</v>
          </cell>
        </row>
        <row r="1707">
          <cell r="BT1707" t="str">
            <v>Méhkerék</v>
          </cell>
        </row>
        <row r="1708">
          <cell r="BT1708" t="str">
            <v>Méhtelek</v>
          </cell>
        </row>
        <row r="1709">
          <cell r="BT1709" t="str">
            <v>Mekényes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str">
            <v>Merenye</v>
          </cell>
        </row>
        <row r="1715">
          <cell r="BT1715" t="str">
            <v>Mérges</v>
          </cell>
        </row>
        <row r="1716">
          <cell r="BT1716" t="str">
            <v>Mérk</v>
          </cell>
        </row>
        <row r="1717">
          <cell r="BT1717" t="str">
            <v>Mernye</v>
          </cell>
        </row>
        <row r="1718">
          <cell r="BT1718" t="str">
            <v>Mersevát</v>
          </cell>
        </row>
        <row r="1719">
          <cell r="BT1719" t="str">
            <v>Mesterháza</v>
          </cell>
        </row>
        <row r="1720">
          <cell r="BT1720" t="str">
            <v>Mesteri</v>
          </cell>
        </row>
        <row r="1721">
          <cell r="BT1721" t="str">
            <v>Mesterszállás</v>
          </cell>
        </row>
        <row r="1722">
          <cell r="BT1722" t="str">
            <v>Meszes</v>
          </cell>
        </row>
        <row r="1723">
          <cell r="BT1723" t="str">
            <v>Meszlen</v>
          </cell>
        </row>
        <row r="1724">
          <cell r="BT1724" t="str">
            <v>Mesztegnyő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str">
            <v>Mezőcsokonya</v>
          </cell>
        </row>
        <row r="1728">
          <cell r="BT1728" t="str">
            <v>Meződ</v>
          </cell>
        </row>
        <row r="1729">
          <cell r="BT1729" t="str">
            <v>Mezőfalva</v>
          </cell>
        </row>
        <row r="1730">
          <cell r="BT1730" t="str">
            <v>Mezőgyán</v>
          </cell>
        </row>
        <row r="1731">
          <cell r="BT1731" t="str">
            <v>Mezőhegyes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str">
            <v>Mezőkomárom</v>
          </cell>
        </row>
        <row r="1735">
          <cell r="BT1735" t="str">
            <v>Mezőkovácsháza</v>
          </cell>
        </row>
        <row r="1736">
          <cell r="BT1736" t="str">
            <v>Mezőkövesd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str">
            <v>Mezőörs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str">
            <v>Mezőszentgyörgy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str">
            <v>Mike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str">
            <v>Miklósi</v>
          </cell>
        </row>
        <row r="1760">
          <cell r="BT1760" t="str">
            <v>Mikófalva</v>
          </cell>
        </row>
        <row r="1761">
          <cell r="BT1761" t="str">
            <v>Mikóháza</v>
          </cell>
        </row>
        <row r="1762">
          <cell r="BT1762" t="str">
            <v>Mikosszéplak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str">
            <v>Mindszentgodisa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str">
            <v>Miske</v>
          </cell>
        </row>
        <row r="1770">
          <cell r="BT1770" t="str">
            <v>Miskolc</v>
          </cell>
        </row>
        <row r="1771">
          <cell r="BT1771" t="str">
            <v>Miszla</v>
          </cell>
        </row>
        <row r="1772">
          <cell r="BT1772" t="str">
            <v>Mocsa</v>
          </cell>
        </row>
        <row r="1773">
          <cell r="BT1773" t="str">
            <v>Mogyoród</v>
          </cell>
        </row>
        <row r="1774">
          <cell r="BT1774" t="str">
            <v>Mogyorósbánya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str">
            <v>Molnaszecsőd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str">
            <v>Mónosbél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str">
            <v>Móricgát</v>
          </cell>
        </row>
        <row r="1795">
          <cell r="BT1795" t="str">
            <v>Mórichida</v>
          </cell>
        </row>
        <row r="1796">
          <cell r="BT1796" t="str">
            <v>Mosdós</v>
          </cell>
        </row>
        <row r="1797">
          <cell r="BT1797" t="str">
            <v>Mosonmagyaróvár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str">
            <v>Murony</v>
          </cell>
        </row>
        <row r="1811">
          <cell r="BT1811" t="str">
            <v>Nábrád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str">
            <v>Nagybajcs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str">
            <v>Nagybaracska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str">
            <v>Nagydém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str">
            <v>Nagyesztergár</v>
          </cell>
        </row>
        <row r="1844">
          <cell r="BT1844" t="str">
            <v>Nagyfüged</v>
          </cell>
        </row>
        <row r="1845">
          <cell r="BT1845" t="str">
            <v>Nagygeresd</v>
          </cell>
        </row>
        <row r="1846">
          <cell r="BT1846" t="str">
            <v>Nagygörbő</v>
          </cell>
        </row>
        <row r="1847">
          <cell r="BT1847" t="str">
            <v>Nagygyimót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str">
            <v>Nagyharsány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str">
            <v>Nagyigmánd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str">
            <v>Nagykáta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str">
            <v>Nagykozár</v>
          </cell>
        </row>
        <row r="1869">
          <cell r="BT1869" t="str">
            <v>Nagykökényes</v>
          </cell>
        </row>
        <row r="1870">
          <cell r="BT1870" t="str">
            <v>Nagykölked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str">
            <v>Nagymizdó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str">
            <v>Nagypeterd</v>
          </cell>
        </row>
        <row r="1888">
          <cell r="BT1888" t="str">
            <v>Nagypirit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str">
            <v>Nagyrákos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str">
            <v>Nagysáp</v>
          </cell>
        </row>
        <row r="1897">
          <cell r="BT1897" t="str">
            <v>Nagysimonyi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str">
            <v>Nagyszekeres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str">
            <v>Nagytevel</v>
          </cell>
        </row>
        <row r="1907">
          <cell r="BT1907" t="str">
            <v>Nagytilaj</v>
          </cell>
        </row>
        <row r="1908">
          <cell r="BT1908" t="str">
            <v>Nagytótfalu</v>
          </cell>
        </row>
        <row r="1909">
          <cell r="BT1909" t="str">
            <v>Nagytőke</v>
          </cell>
        </row>
        <row r="1910">
          <cell r="BT1910" t="str">
            <v>Nagyút</v>
          </cell>
        </row>
        <row r="1911">
          <cell r="BT1911" t="str">
            <v>Nagyvarsány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str">
            <v>Napkor</v>
          </cell>
        </row>
        <row r="1920">
          <cell r="BT1920" t="str">
            <v>Nárai</v>
          </cell>
        </row>
        <row r="1921">
          <cell r="BT1921" t="str">
            <v>Narda</v>
          </cell>
        </row>
        <row r="1922">
          <cell r="BT1922" t="str">
            <v>Naszály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str">
            <v>Nemesborzova</v>
          </cell>
        </row>
        <row r="1928">
          <cell r="BT1928" t="str">
            <v>Nemesbőd</v>
          </cell>
        </row>
        <row r="1929">
          <cell r="BT1929" t="str">
            <v>Nemesbük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str">
            <v>Nemeshetés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str">
            <v>Nemesnép</v>
          </cell>
        </row>
        <row r="1946">
          <cell r="BT1946" t="str">
            <v>Nemespátró</v>
          </cell>
        </row>
        <row r="1947">
          <cell r="BT1947" t="str">
            <v>Nemesrádó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str">
            <v>Németfalu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str">
            <v>Neszmély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str">
            <v>Nova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str">
            <v>Nyalka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str">
            <v>Nyergesújfalu</v>
          </cell>
        </row>
        <row r="1984">
          <cell r="BT1984" t="str">
            <v>Nyésta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str">
            <v>Nyírgelse</v>
          </cell>
        </row>
        <row r="1999">
          <cell r="BT1999" t="str">
            <v>Nyírgyulaj</v>
          </cell>
        </row>
        <row r="2000">
          <cell r="BT2000" t="str">
            <v>Nyíri</v>
          </cell>
        </row>
        <row r="2001">
          <cell r="BT2001" t="str">
            <v>Nyíribrony</v>
          </cell>
        </row>
        <row r="2002">
          <cell r="BT2002" t="str">
            <v>Nyírjákó</v>
          </cell>
        </row>
        <row r="2003">
          <cell r="BT2003" t="str">
            <v>Nyírkarász</v>
          </cell>
        </row>
        <row r="2004">
          <cell r="BT2004" t="str">
            <v>Nyírkáta</v>
          </cell>
        </row>
        <row r="2005">
          <cell r="BT2005" t="str">
            <v>Nyírkércs</v>
          </cell>
        </row>
        <row r="2006">
          <cell r="BT2006" t="str">
            <v>Nyírlövő</v>
          </cell>
        </row>
        <row r="2007">
          <cell r="BT2007" t="str">
            <v>Nyírlugos</v>
          </cell>
        </row>
        <row r="2008">
          <cell r="BT2008" t="str">
            <v>Nyírmada</v>
          </cell>
        </row>
        <row r="2009">
          <cell r="BT2009" t="str">
            <v>Nyírmártonfalva</v>
          </cell>
        </row>
        <row r="2010">
          <cell r="BT2010" t="str">
            <v>Nyírmeggyes</v>
          </cell>
        </row>
        <row r="2011">
          <cell r="BT2011" t="str">
            <v>Nyírmihálydi</v>
          </cell>
        </row>
        <row r="2012">
          <cell r="BT2012" t="str">
            <v>Nyírparasznya</v>
          </cell>
        </row>
        <row r="2013">
          <cell r="BT2013" t="str">
            <v>Nyírpazony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str">
            <v>Nyomár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str">
            <v>Nyúl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str">
            <v>Óföldeák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str">
            <v>Olaszliszka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str">
            <v>Old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str">
            <v>Onga</v>
          </cell>
        </row>
        <row r="2046">
          <cell r="BT2046" t="str">
            <v>Ónod</v>
          </cell>
        </row>
        <row r="2047">
          <cell r="BT2047" t="str">
            <v>Ópályi</v>
          </cell>
        </row>
        <row r="2048">
          <cell r="BT2048" t="str">
            <v>Ópusztaszer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str">
            <v>Orfű</v>
          </cell>
        </row>
        <row r="2055">
          <cell r="BT2055" t="str">
            <v>Orgovány</v>
          </cell>
        </row>
        <row r="2056">
          <cell r="BT2056" t="str">
            <v>Ormándlak</v>
          </cell>
        </row>
        <row r="2057">
          <cell r="BT2057" t="str">
            <v>Ormosbánya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str">
            <v>Oroszló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str">
            <v>Osli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str">
            <v>Oszkó</v>
          </cell>
        </row>
        <row r="2068">
          <cell r="BT2068" t="str">
            <v>Oszlár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str">
            <v>Ózdfalu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str">
            <v>Öregcsertő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str">
            <v>Őrtilos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str">
            <v>Öttömös</v>
          </cell>
        </row>
        <row r="2097">
          <cell r="BT2097" t="str">
            <v>Ötvöskónyi</v>
          </cell>
        </row>
        <row r="2098">
          <cell r="BT2098" t="str">
            <v>Pácin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str">
            <v>Páka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str">
            <v>Palé</v>
          </cell>
        </row>
        <row r="2108">
          <cell r="BT2108" t="str">
            <v>Pálfa</v>
          </cell>
        </row>
        <row r="2109">
          <cell r="BT2109" t="str">
            <v>Pálfiszeg</v>
          </cell>
        </row>
        <row r="2110">
          <cell r="BT2110" t="str">
            <v>Pálháza</v>
          </cell>
        </row>
        <row r="2111">
          <cell r="BT2111" t="str">
            <v>Páli</v>
          </cell>
        </row>
        <row r="2112">
          <cell r="BT2112" t="str">
            <v>Palkonya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str">
            <v>Pamlény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str">
            <v>Pányok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str">
            <v>Parasznya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str">
            <v>Pásztori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str">
            <v>Pázmándfalu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str">
            <v>Pécsbagota</v>
          </cell>
        </row>
        <row r="2160">
          <cell r="BT2160" t="str">
            <v>Pécsdevecser</v>
          </cell>
        </row>
        <row r="2161">
          <cell r="BT2161" t="str">
            <v>Pécsely</v>
          </cell>
        </row>
        <row r="2162">
          <cell r="BT2162" t="str">
            <v>Pécsudvard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str">
            <v>Pér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str">
            <v>Peresznye</v>
          </cell>
        </row>
        <row r="2177">
          <cell r="BT2177" t="str">
            <v>Pereszteg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str">
            <v>Peterd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str">
            <v>Pethőhenye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str">
            <v>Petőháza</v>
          </cell>
        </row>
        <row r="2191">
          <cell r="BT2191" t="str">
            <v>Petőmihályfa</v>
          </cell>
        </row>
        <row r="2192">
          <cell r="BT2192" t="str">
            <v>Petrikeresztúr</v>
          </cell>
        </row>
        <row r="2193">
          <cell r="BT2193" t="str">
            <v>Petrivente</v>
          </cell>
        </row>
        <row r="2194">
          <cell r="BT2194" t="str">
            <v>Pettend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str">
            <v>Piliscsév</v>
          </cell>
        </row>
        <row r="2200">
          <cell r="BT2200" t="str">
            <v>Pilisjászfalu</v>
          </cell>
        </row>
        <row r="2201">
          <cell r="BT2201" t="str">
            <v>Pilismarót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str">
            <v>Pinkamindszent</v>
          </cell>
        </row>
        <row r="2209">
          <cell r="BT2209" t="str">
            <v>Pinnye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str">
            <v>Piskó</v>
          </cell>
        </row>
        <row r="2213">
          <cell r="BT2213" t="str">
            <v>Pitvaros</v>
          </cell>
        </row>
        <row r="2214">
          <cell r="BT2214" t="str">
            <v>Pócsa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str">
            <v>Pócspetri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str">
            <v>Pornóapáti</v>
          </cell>
        </row>
        <row r="2227">
          <cell r="BT2227" t="str">
            <v>Poroszló</v>
          </cell>
        </row>
        <row r="2228">
          <cell r="BT2228" t="str">
            <v>Porpác</v>
          </cell>
        </row>
        <row r="2229">
          <cell r="BT2229" t="str">
            <v>Porrog</v>
          </cell>
        </row>
        <row r="2230">
          <cell r="BT2230" t="str">
            <v>Porrogszentkirály</v>
          </cell>
        </row>
        <row r="2231">
          <cell r="BT2231" t="str">
            <v>Porrogszentpál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str">
            <v>Pötréte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str">
            <v>Pusztaapáti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Pusztadobos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str">
            <v>Pusztamérges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str">
            <v>Pusztaszer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str">
            <v>Rábacsanak</v>
          </cell>
        </row>
        <row r="2274">
          <cell r="BT2274" t="str">
            <v>Rábacsécsény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str">
            <v>Rábakecöl</v>
          </cell>
        </row>
        <row r="2278">
          <cell r="BT2278" t="str">
            <v>Rábapatona</v>
          </cell>
        </row>
        <row r="2279">
          <cell r="BT2279" t="str">
            <v>Rábapaty</v>
          </cell>
        </row>
        <row r="2280">
          <cell r="BT2280" t="str">
            <v>Rábapordány</v>
          </cell>
        </row>
        <row r="2281">
          <cell r="BT2281" t="str">
            <v>Rábasebes</v>
          </cell>
        </row>
        <row r="2282">
          <cell r="BT2282" t="str">
            <v>Rábaszentandrás</v>
          </cell>
        </row>
        <row r="2283">
          <cell r="BT2283" t="str">
            <v>Rábaszentmihály</v>
          </cell>
        </row>
        <row r="2284">
          <cell r="BT2284" t="str">
            <v>Rábaszentmiklós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str">
            <v>Ráckeve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str">
            <v>Radostyán</v>
          </cell>
        </row>
        <row r="2295">
          <cell r="BT2295" t="str">
            <v>Ragály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str">
            <v>Rakamaz</v>
          </cell>
        </row>
        <row r="2300">
          <cell r="BT2300" t="str">
            <v>Rákóczibánya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str">
            <v>Ramocsaháza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str">
            <v>Ravazd</v>
          </cell>
        </row>
        <row r="2312">
          <cell r="BT2312" t="str">
            <v>Recsk</v>
          </cell>
        </row>
        <row r="2313">
          <cell r="BT2313" t="str">
            <v>Réde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str">
            <v>Remeteszőlős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str">
            <v>Rétalap</v>
          </cell>
        </row>
        <row r="2327">
          <cell r="BT2327" t="str">
            <v>Rétközberencs</v>
          </cell>
        </row>
        <row r="2328">
          <cell r="BT2328" t="str">
            <v>Rétság</v>
          </cell>
        </row>
        <row r="2329">
          <cell r="BT2329" t="str">
            <v>Révfülöp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str">
            <v>Rigács</v>
          </cell>
        </row>
        <row r="2334">
          <cell r="BT2334" t="str">
            <v>Rigyác</v>
          </cell>
        </row>
        <row r="2335">
          <cell r="BT2335" t="str">
            <v>Rimóc</v>
          </cell>
        </row>
        <row r="2336">
          <cell r="BT2336" t="str">
            <v>Rinyabesenyő</v>
          </cell>
        </row>
        <row r="2337">
          <cell r="BT2337" t="str">
            <v>Rinyakovácsi</v>
          </cell>
        </row>
        <row r="2338">
          <cell r="BT2338" t="str">
            <v>Rinyaszentkirály</v>
          </cell>
        </row>
        <row r="2339">
          <cell r="BT2339" t="str">
            <v>Rinyaújlak</v>
          </cell>
        </row>
        <row r="2340">
          <cell r="BT2340" t="str">
            <v>Rinyaújnép</v>
          </cell>
        </row>
        <row r="2341">
          <cell r="BT2341" t="str">
            <v>Rohod</v>
          </cell>
        </row>
        <row r="2342">
          <cell r="BT2342" t="str">
            <v>Románd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str">
            <v>Röjtökmuzsaj</v>
          </cell>
        </row>
        <row r="2349">
          <cell r="BT2349" t="str">
            <v>Rönök</v>
          </cell>
        </row>
        <row r="2350">
          <cell r="BT2350" t="str">
            <v>Röszke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str">
            <v>Rum</v>
          </cell>
        </row>
        <row r="2354">
          <cell r="BT2354" t="str">
            <v>Ruzsa</v>
          </cell>
        </row>
        <row r="2355">
          <cell r="BT2355" t="str">
            <v>Ságújfalu</v>
          </cell>
        </row>
        <row r="2356">
          <cell r="BT2356" t="str">
            <v>Ságvár</v>
          </cell>
        </row>
        <row r="2357">
          <cell r="BT2357" t="str">
            <v>Sajóbábony</v>
          </cell>
        </row>
        <row r="2358">
          <cell r="BT2358" t="str">
            <v>Sajóecseg</v>
          </cell>
        </row>
        <row r="2359">
          <cell r="BT2359" t="str">
            <v>Sajógalgóc</v>
          </cell>
        </row>
        <row r="2360">
          <cell r="BT2360" t="str">
            <v>Sajóhídvég</v>
          </cell>
        </row>
        <row r="2361">
          <cell r="BT2361" t="str">
            <v>Sajóivánka</v>
          </cell>
        </row>
        <row r="2362">
          <cell r="BT2362" t="str">
            <v>Sajókápolna</v>
          </cell>
        </row>
        <row r="2363">
          <cell r="BT2363" t="str">
            <v>Sajókaza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str">
            <v>Sajónémeti</v>
          </cell>
        </row>
        <row r="2369">
          <cell r="BT2369" t="str">
            <v>Sajóörös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str">
            <v>Sajószöged</v>
          </cell>
        </row>
        <row r="2376">
          <cell r="BT2376" t="str">
            <v>Sajóvámos</v>
          </cell>
        </row>
        <row r="2377">
          <cell r="BT2377" t="str">
            <v>Sajóvelezd</v>
          </cell>
        </row>
        <row r="2378">
          <cell r="BT2378" t="str">
            <v>Sajtoskál</v>
          </cell>
        </row>
        <row r="2379">
          <cell r="BT2379" t="str">
            <v>Salföld</v>
          </cell>
        </row>
        <row r="2380">
          <cell r="BT2380" t="str">
            <v>Salgótarján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str">
            <v>Sály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str">
            <v>Sándorfalva</v>
          </cell>
        </row>
        <row r="2388">
          <cell r="BT2388" t="str">
            <v>Sántos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str">
            <v>Sárospatak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str">
            <v>Sarród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str">
            <v>Sárszentmihály</v>
          </cell>
        </row>
        <row r="2412">
          <cell r="BT2412" t="str">
            <v>Sarud</v>
          </cell>
        </row>
        <row r="2413">
          <cell r="BT2413" t="str">
            <v>Sárvár</v>
          </cell>
        </row>
        <row r="2414">
          <cell r="BT2414" t="str">
            <v>Sásd</v>
          </cell>
        </row>
        <row r="2415">
          <cell r="BT2415" t="str">
            <v>Sáska</v>
          </cell>
        </row>
        <row r="2416">
          <cell r="BT2416" t="str">
            <v>Sáta</v>
          </cell>
        </row>
        <row r="2417">
          <cell r="BT2417" t="str">
            <v>Sátoraljaújhely</v>
          </cell>
        </row>
        <row r="2418">
          <cell r="BT2418" t="str">
            <v>Sátorhely</v>
          </cell>
        </row>
        <row r="2419">
          <cell r="BT2419" t="str">
            <v>Sávoly</v>
          </cell>
        </row>
        <row r="2420">
          <cell r="BT2420" t="str">
            <v>Sé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str">
            <v>Selyeb</v>
          </cell>
        </row>
        <row r="2424">
          <cell r="BT2424" t="str">
            <v>Semjén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str">
            <v>Seregélyes</v>
          </cell>
        </row>
        <row r="2429">
          <cell r="BT2429" t="str">
            <v>Serényfalva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str">
            <v>Sima</v>
          </cell>
        </row>
        <row r="2436">
          <cell r="BT2436" t="str">
            <v>Simaság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Siófok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str">
            <v>Sitke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Sóly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str">
            <v>Somogyacsa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str">
            <v>Somogybabod</v>
          </cell>
        </row>
        <row r="2463">
          <cell r="BT2463" t="str">
            <v>Somogybükkösd</v>
          </cell>
        </row>
        <row r="2464">
          <cell r="BT2464" t="str">
            <v>Somogycsicsó</v>
          </cell>
        </row>
        <row r="2465">
          <cell r="BT2465" t="str">
            <v>Somogydöröcske</v>
          </cell>
        </row>
        <row r="2466">
          <cell r="BT2466" t="str">
            <v>Somogyegres</v>
          </cell>
        </row>
        <row r="2467">
          <cell r="BT2467" t="str">
            <v>Somogyfajsz</v>
          </cell>
        </row>
        <row r="2468">
          <cell r="BT2468" t="str">
            <v>Somogygeszti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str">
            <v>Somogyjád</v>
          </cell>
        </row>
        <row r="2472">
          <cell r="BT2472" t="str">
            <v>Somogymeggyes</v>
          </cell>
        </row>
        <row r="2473">
          <cell r="BT2473" t="str">
            <v>Somogysámson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str">
            <v>Somogytúr</v>
          </cell>
        </row>
        <row r="2480">
          <cell r="BT2480" t="str">
            <v>Somogyudvarhely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str">
            <v>Sorkifalud</v>
          </cell>
        </row>
        <row r="2493">
          <cell r="BT2493" t="str">
            <v>Sorkikápolna</v>
          </cell>
        </row>
        <row r="2494">
          <cell r="BT2494" t="str">
            <v>Sormás</v>
          </cell>
        </row>
        <row r="2495">
          <cell r="BT2495" t="str">
            <v>Sorokpolány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Söjtör</v>
          </cell>
        </row>
        <row r="2502">
          <cell r="BT2502" t="str">
            <v>Söpte</v>
          </cell>
        </row>
        <row r="2503">
          <cell r="BT2503" t="str">
            <v>Söréd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Surd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Sümegcsehi</v>
          </cell>
        </row>
        <row r="2512">
          <cell r="BT2512" t="str">
            <v>Sümegprága</v>
          </cell>
        </row>
        <row r="2513">
          <cell r="BT2513" t="str">
            <v>Süttő</v>
          </cell>
        </row>
        <row r="2514">
          <cell r="BT2514" t="str">
            <v>Szabadbattyán</v>
          </cell>
        </row>
        <row r="2515">
          <cell r="BT2515" t="str">
            <v>Szabadegyháza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str">
            <v>Szabolcs</v>
          </cell>
        </row>
        <row r="2523">
          <cell r="BT2523" t="str">
            <v>Szabolcsbáka</v>
          </cell>
        </row>
        <row r="2524">
          <cell r="BT2524" t="str">
            <v>Szabolcsveresmart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str">
            <v>Szakcs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str">
            <v>Szakoly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str">
            <v>Szákszend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str">
            <v>Szamosangyalos</v>
          </cell>
        </row>
        <row r="2551">
          <cell r="BT2551" t="str">
            <v>Szamosbecs</v>
          </cell>
        </row>
        <row r="2552">
          <cell r="BT2552" t="str">
            <v>Szamoskér</v>
          </cell>
        </row>
        <row r="2553">
          <cell r="BT2553" t="str">
            <v>Szamossályi</v>
          </cell>
        </row>
        <row r="2554">
          <cell r="BT2554" t="str">
            <v>Szamosszeg</v>
          </cell>
        </row>
        <row r="2555">
          <cell r="BT2555" t="str">
            <v>Szamostatárfalva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str">
            <v>Szápár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str">
            <v>Szárliget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Szászberek</v>
          </cell>
        </row>
        <row r="2573">
          <cell r="BT2573" t="str">
            <v>Szászfa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str">
            <v>Szatymaz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str">
            <v>Szécsény</v>
          </cell>
        </row>
        <row r="2584">
          <cell r="BT2584" t="str">
            <v>Szécsényfelfalu</v>
          </cell>
        </row>
        <row r="2585">
          <cell r="BT2585" t="str">
            <v>Szécsisziget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str">
            <v>Szegi</v>
          </cell>
        </row>
        <row r="2592">
          <cell r="BT2592" t="str">
            <v>Szegilong</v>
          </cell>
        </row>
        <row r="2593">
          <cell r="BT2593" t="str">
            <v>Szegvár</v>
          </cell>
        </row>
        <row r="2594">
          <cell r="BT2594" t="str">
            <v>Székely</v>
          </cell>
        </row>
        <row r="2595">
          <cell r="BT2595" t="str">
            <v>Székelyszabar</v>
          </cell>
        </row>
        <row r="2596">
          <cell r="BT2596" t="str">
            <v>Székesfehérvár</v>
          </cell>
        </row>
        <row r="2597">
          <cell r="BT2597" t="str">
            <v>Székkutas</v>
          </cell>
        </row>
        <row r="2598">
          <cell r="BT2598" t="str">
            <v>Szekszárd</v>
          </cell>
        </row>
        <row r="2599">
          <cell r="BT2599" t="str">
            <v>Szeleste</v>
          </cell>
        </row>
        <row r="2600">
          <cell r="BT2600" t="str">
            <v>Szelevény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str">
            <v>Szemenye</v>
          </cell>
        </row>
        <row r="2604">
          <cell r="BT2604" t="str">
            <v>Szemere</v>
          </cell>
        </row>
        <row r="2605">
          <cell r="BT2605" t="str">
            <v>Szendehely</v>
          </cell>
        </row>
        <row r="2606">
          <cell r="BT2606" t="str">
            <v>Szendrő</v>
          </cell>
        </row>
        <row r="2607">
          <cell r="BT2607" t="str">
            <v>Szendrőlád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str">
            <v>Szentantalfa</v>
          </cell>
        </row>
        <row r="2611">
          <cell r="BT2611" t="str">
            <v>Szentbalázs</v>
          </cell>
        </row>
        <row r="2612">
          <cell r="BT2612" t="str">
            <v>Szentbékkálla</v>
          </cell>
        </row>
        <row r="2613">
          <cell r="BT2613" t="str">
            <v>Szentborbás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str">
            <v>Szentgotthárd</v>
          </cell>
        </row>
        <row r="2623">
          <cell r="BT2623" t="str">
            <v>Szentgyörgyvár</v>
          </cell>
        </row>
        <row r="2624">
          <cell r="BT2624" t="str">
            <v>Szentgyörgyvölgy</v>
          </cell>
        </row>
        <row r="2625">
          <cell r="BT2625" t="str">
            <v>Szentimrefalva</v>
          </cell>
        </row>
        <row r="2626">
          <cell r="BT2626" t="str">
            <v>Szentistván</v>
          </cell>
        </row>
        <row r="2627">
          <cell r="BT2627" t="str">
            <v>Szentistvánbaksa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str">
            <v>Szentkozmadombja</v>
          </cell>
        </row>
        <row r="2633">
          <cell r="BT2633" t="str">
            <v>Szentlászló</v>
          </cell>
        </row>
        <row r="2634">
          <cell r="BT2634" t="str">
            <v>Szentliszló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str">
            <v>Szentmargitfalva</v>
          </cell>
        </row>
        <row r="2638">
          <cell r="BT2638" t="str">
            <v>Szentmártonkáta</v>
          </cell>
        </row>
        <row r="2639">
          <cell r="BT2639" t="str">
            <v>Szentpéterfa</v>
          </cell>
        </row>
        <row r="2640">
          <cell r="BT2640" t="str">
            <v>Szentpéterfölde</v>
          </cell>
        </row>
        <row r="2641">
          <cell r="BT2641" t="str">
            <v>Szentpéterszeg</v>
          </cell>
        </row>
        <row r="2642">
          <cell r="BT2642" t="str">
            <v>Szentpéterúr</v>
          </cell>
        </row>
        <row r="2643">
          <cell r="BT2643" t="str">
            <v>Szenyér</v>
          </cell>
        </row>
        <row r="2644">
          <cell r="BT2644" t="str">
            <v>Szepetnek</v>
          </cell>
        </row>
        <row r="2645">
          <cell r="BT2645" t="str">
            <v>Szerecseny</v>
          </cell>
        </row>
        <row r="2646">
          <cell r="BT2646" t="str">
            <v>Szeremle</v>
          </cell>
        </row>
        <row r="2647">
          <cell r="BT2647" t="str">
            <v>Szerencs</v>
          </cell>
        </row>
        <row r="2648">
          <cell r="BT2648" t="str">
            <v>Szerep</v>
          </cell>
        </row>
        <row r="2649">
          <cell r="BT2649" t="str">
            <v>Szergény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str">
            <v>Szijártóháza</v>
          </cell>
        </row>
        <row r="2661">
          <cell r="BT2661" t="str">
            <v>Szikszó</v>
          </cell>
        </row>
        <row r="2662">
          <cell r="BT2662" t="str">
            <v>Szil</v>
          </cell>
        </row>
        <row r="2663">
          <cell r="BT2663" t="str">
            <v>Szilágy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str">
            <v>Szilvágy</v>
          </cell>
        </row>
        <row r="2667">
          <cell r="BT2667" t="str">
            <v>Szilvás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str">
            <v>Szob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str">
            <v>Szomód</v>
          </cell>
        </row>
        <row r="2680">
          <cell r="BT2680" t="str">
            <v>Szomolya</v>
          </cell>
        </row>
        <row r="2681">
          <cell r="BT2681" t="str">
            <v>Szomor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str">
            <v>Sződliget</v>
          </cell>
        </row>
        <row r="2688">
          <cell r="BT2688" t="str">
            <v>Szögliget</v>
          </cell>
        </row>
        <row r="2689">
          <cell r="BT2689" t="str">
            <v>Szőke</v>
          </cell>
        </row>
        <row r="2690">
          <cell r="BT2690" t="str">
            <v>Szőkéd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str">
            <v>Szörény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str">
            <v>Szuhakálló</v>
          </cell>
        </row>
        <row r="2699">
          <cell r="BT2699" t="str">
            <v>Szuhogy</v>
          </cell>
        </row>
        <row r="2700">
          <cell r="BT2700" t="str">
            <v>Szulimán</v>
          </cell>
        </row>
        <row r="2701">
          <cell r="BT2701" t="str">
            <v>Szulok</v>
          </cell>
        </row>
        <row r="2702">
          <cell r="BT2702" t="str">
            <v>Szurdokpüspöki</v>
          </cell>
        </row>
        <row r="2703">
          <cell r="BT2703" t="str">
            <v>Szűcsi</v>
          </cell>
        </row>
        <row r="2704">
          <cell r="BT2704" t="str">
            <v>Szügy</v>
          </cell>
        </row>
        <row r="2705">
          <cell r="BT2705" t="str">
            <v>Szűr</v>
          </cell>
        </row>
        <row r="2706">
          <cell r="BT2706" t="str">
            <v>Tab</v>
          </cell>
        </row>
        <row r="2707">
          <cell r="BT2707" t="str">
            <v>Tabajd</v>
          </cell>
        </row>
        <row r="2708">
          <cell r="BT2708" t="str">
            <v>Tabdi</v>
          </cell>
        </row>
        <row r="2709">
          <cell r="BT2709" t="str">
            <v>Táborfalva</v>
          </cell>
        </row>
        <row r="2710">
          <cell r="BT2710" t="str">
            <v>Tác</v>
          </cell>
        </row>
        <row r="2711">
          <cell r="BT2711" t="str">
            <v>Tagyon</v>
          </cell>
        </row>
        <row r="2712">
          <cell r="BT2712" t="str">
            <v>Tahitótfalu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str">
            <v>Taksony</v>
          </cell>
        </row>
        <row r="2716">
          <cell r="BT2716" t="str">
            <v>Taktabáj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str">
            <v>Taliándörögd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str">
            <v>Táp</v>
          </cell>
        </row>
        <row r="2725">
          <cell r="BT2725" t="str">
            <v>Tápióbicske</v>
          </cell>
        </row>
        <row r="2726">
          <cell r="BT2726" t="str">
            <v>Tápiógyörgye</v>
          </cell>
        </row>
        <row r="2727">
          <cell r="BT2727" t="str">
            <v>Tápióság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str">
            <v>Tápszentmiklós</v>
          </cell>
        </row>
        <row r="2736">
          <cell r="BT2736" t="str">
            <v>Tar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str">
            <v>Tardos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str">
            <v>Tárnok</v>
          </cell>
        </row>
        <row r="2754">
          <cell r="BT2754" t="str">
            <v>Tárnokréti</v>
          </cell>
        </row>
        <row r="2755">
          <cell r="BT2755" t="str">
            <v>Tarpa</v>
          </cell>
        </row>
        <row r="2756">
          <cell r="BT2756" t="str">
            <v>Tarrós</v>
          </cell>
        </row>
        <row r="2757">
          <cell r="BT2757" t="str">
            <v>Táska</v>
          </cell>
        </row>
        <row r="2758">
          <cell r="BT2758" t="str">
            <v>Tass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str">
            <v>Tata</v>
          </cell>
        </row>
        <row r="2762">
          <cell r="BT2762" t="str">
            <v>Tatabánya</v>
          </cell>
        </row>
        <row r="2763">
          <cell r="BT2763" t="str">
            <v>Tataháza</v>
          </cell>
        </row>
        <row r="2764">
          <cell r="BT2764" t="str">
            <v>Tatárszentgyörgy</v>
          </cell>
        </row>
        <row r="2765">
          <cell r="BT2765" t="str">
            <v>Tázlár</v>
          </cell>
        </row>
        <row r="2766">
          <cell r="BT2766" t="str">
            <v>Téglás</v>
          </cell>
        </row>
        <row r="2767">
          <cell r="BT2767" t="str">
            <v>Tékes</v>
          </cell>
        </row>
        <row r="2768">
          <cell r="BT2768" t="str">
            <v>Teklafalu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str">
            <v>Tengeri</v>
          </cell>
        </row>
        <row r="2776">
          <cell r="BT2776" t="str">
            <v>Tengőd</v>
          </cell>
        </row>
        <row r="2777">
          <cell r="BT2777" t="str">
            <v>Tenk</v>
          </cell>
        </row>
        <row r="2778">
          <cell r="BT2778" t="str">
            <v>Tényő</v>
          </cell>
        </row>
        <row r="2779">
          <cell r="BT2779" t="str">
            <v>Tépe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str">
            <v>Tés</v>
          </cell>
        </row>
        <row r="2786">
          <cell r="BT2786" t="str">
            <v>Tésa</v>
          </cell>
        </row>
        <row r="2787">
          <cell r="BT2787" t="str">
            <v>Tésenfa</v>
          </cell>
        </row>
        <row r="2788">
          <cell r="BT2788" t="str">
            <v>Téseny</v>
          </cell>
        </row>
        <row r="2789">
          <cell r="BT2789" t="str">
            <v>Teskánd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str">
            <v>Tihany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str">
            <v>Tiszabő</v>
          </cell>
        </row>
        <row r="2807">
          <cell r="BT2807" t="str">
            <v>Tiszabura</v>
          </cell>
        </row>
        <row r="2808">
          <cell r="BT2808" t="str">
            <v>Tiszacsécse</v>
          </cell>
        </row>
        <row r="2809">
          <cell r="BT2809" t="str">
            <v>Tiszacsege</v>
          </cell>
        </row>
        <row r="2810">
          <cell r="BT2810" t="str">
            <v>Tiszacsermely</v>
          </cell>
        </row>
        <row r="2811">
          <cell r="BT2811" t="str">
            <v>Tiszadada</v>
          </cell>
        </row>
        <row r="2812">
          <cell r="BT2812" t="str">
            <v>Tiszaderzs</v>
          </cell>
        </row>
        <row r="2813">
          <cell r="BT2813" t="str">
            <v>Tiszadob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str">
            <v>Tiszaföldvár</v>
          </cell>
        </row>
        <row r="2817">
          <cell r="BT2817" t="str">
            <v>Tiszafüred</v>
          </cell>
        </row>
        <row r="2818">
          <cell r="BT2818" t="str">
            <v>Tiszagyenda</v>
          </cell>
        </row>
        <row r="2819">
          <cell r="BT2819" t="str">
            <v>Tiszagyulaháza</v>
          </cell>
        </row>
        <row r="2820">
          <cell r="BT2820" t="str">
            <v>Tiszaigar</v>
          </cell>
        </row>
        <row r="2821">
          <cell r="BT2821" t="str">
            <v>Tiszainoka</v>
          </cell>
        </row>
        <row r="2822">
          <cell r="BT2822" t="str">
            <v>Tiszajenő</v>
          </cell>
        </row>
        <row r="2823">
          <cell r="BT2823" t="str">
            <v>Tiszakanyár</v>
          </cell>
        </row>
        <row r="2824">
          <cell r="BT2824" t="str">
            <v>Tiszakarád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str">
            <v>Tiszakeszi</v>
          </cell>
        </row>
        <row r="2828">
          <cell r="BT2828" t="str">
            <v>Tiszakóród</v>
          </cell>
        </row>
        <row r="2829">
          <cell r="BT2829" t="str">
            <v>Tiszakürt</v>
          </cell>
        </row>
        <row r="2830">
          <cell r="BT2830" t="str">
            <v>Tiszaladány</v>
          </cell>
        </row>
        <row r="2831">
          <cell r="BT2831" t="str">
            <v>Tiszalök</v>
          </cell>
        </row>
        <row r="2832">
          <cell r="BT2832" t="str">
            <v>Tiszalúc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str">
            <v>Tiszaörs</v>
          </cell>
        </row>
        <row r="2837">
          <cell r="BT2837" t="str">
            <v>Tiszapalkonya</v>
          </cell>
        </row>
        <row r="2838">
          <cell r="BT2838" t="str">
            <v>Tiszapüspöki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str">
            <v>Tiszaszőlős</v>
          </cell>
        </row>
        <row r="2848">
          <cell r="BT2848" t="str">
            <v>Tiszatardos</v>
          </cell>
        </row>
        <row r="2849">
          <cell r="BT2849" t="str">
            <v>Tiszatarján</v>
          </cell>
        </row>
        <row r="2850">
          <cell r="BT2850" t="str">
            <v>Tiszatelek</v>
          </cell>
        </row>
        <row r="2851">
          <cell r="BT2851" t="str">
            <v>Tiszatenyő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str">
            <v>Tiszavalk</v>
          </cell>
        </row>
        <row r="2855">
          <cell r="BT2855" t="str">
            <v>Tiszavárkony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str">
            <v>Tófű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str">
            <v>Tolcsva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str">
            <v>Tomajmonostora</v>
          </cell>
        </row>
        <row r="2874">
          <cell r="BT2874" t="str">
            <v>Tomor</v>
          </cell>
        </row>
        <row r="2875">
          <cell r="BT2875" t="str">
            <v>Tompa</v>
          </cell>
        </row>
        <row r="2876">
          <cell r="BT2876" t="str">
            <v>Tompaládony</v>
          </cell>
        </row>
        <row r="2877">
          <cell r="BT2877" t="str">
            <v>Tordas</v>
          </cell>
        </row>
        <row r="2878">
          <cell r="BT2878" t="str">
            <v>Tormafölde</v>
          </cell>
        </row>
        <row r="2879">
          <cell r="BT2879" t="str">
            <v>Tormás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str">
            <v>Tornanádaska</v>
          </cell>
        </row>
        <row r="2884">
          <cell r="BT2884" t="str">
            <v>Tornaszentandrás</v>
          </cell>
        </row>
        <row r="2885">
          <cell r="BT2885" t="str">
            <v>Tornaszentjakab</v>
          </cell>
        </row>
        <row r="2886">
          <cell r="BT2886" t="str">
            <v>Tornyiszentmiklós</v>
          </cell>
        </row>
        <row r="2887">
          <cell r="BT2887" t="str">
            <v>Tornyosnémeti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str">
            <v>Tószeg</v>
          </cell>
        </row>
        <row r="2892">
          <cell r="BT2892" t="str">
            <v>Tótkomlós</v>
          </cell>
        </row>
        <row r="2893">
          <cell r="BT2893" t="str">
            <v>Tótszentgyörgy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str">
            <v>Törtel</v>
          </cell>
        </row>
        <row r="2907">
          <cell r="BT2907" t="str">
            <v>Töttös</v>
          </cell>
        </row>
        <row r="2908">
          <cell r="BT2908" t="str">
            <v>Trizs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str">
            <v>Túrkeve</v>
          </cell>
        </row>
        <row r="2913">
          <cell r="BT2913" t="str">
            <v>Túrony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str">
            <v>Udvar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str">
            <v>Újbarok</v>
          </cell>
        </row>
        <row r="2923">
          <cell r="BT2923" t="str">
            <v>Újcsanálos</v>
          </cell>
        </row>
        <row r="2924">
          <cell r="BT2924" t="str">
            <v>Újdombrád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str">
            <v>Újkígyós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str">
            <v>Újpetre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str">
            <v>Újszalonta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str">
            <v>Uppony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str">
            <v>Úrhida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str">
            <v>Uszka</v>
          </cell>
        </row>
        <row r="2957">
          <cell r="BT2957" t="str">
            <v>Uszód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str">
            <v>Vác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str">
            <v>Vácrátót</v>
          </cell>
        </row>
        <row r="2968">
          <cell r="BT2968" t="str">
            <v>Vácszentlászló</v>
          </cell>
        </row>
        <row r="2969">
          <cell r="BT2969" t="str">
            <v>Vadna</v>
          </cell>
        </row>
        <row r="2970">
          <cell r="BT2970" t="str">
            <v>Vadosfa</v>
          </cell>
        </row>
        <row r="2971">
          <cell r="BT2971" t="str">
            <v>Vág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str">
            <v>Vajdácska</v>
          </cell>
        </row>
        <row r="2975">
          <cell r="BT2975" t="str">
            <v>Vajszló</v>
          </cell>
        </row>
        <row r="2976">
          <cell r="BT2976" t="str">
            <v>Vajta</v>
          </cell>
        </row>
        <row r="2977">
          <cell r="BT2977" t="str">
            <v>Vál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str">
            <v>Vámosszabadi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str">
            <v>Várad</v>
          </cell>
        </row>
        <row r="2994">
          <cell r="BT2994" t="str">
            <v>Váralja</v>
          </cell>
        </row>
        <row r="2995">
          <cell r="BT2995" t="str">
            <v>Varászló</v>
          </cell>
        </row>
        <row r="2996">
          <cell r="BT2996" t="str">
            <v>Váraszó</v>
          </cell>
        </row>
        <row r="2997">
          <cell r="BT2997" t="str">
            <v>Várbalog</v>
          </cell>
        </row>
        <row r="2998">
          <cell r="BT2998" t="str">
            <v>Varbó</v>
          </cell>
        </row>
        <row r="2999">
          <cell r="BT2999" t="str">
            <v>Varbóc</v>
          </cell>
        </row>
        <row r="3000">
          <cell r="BT3000" t="str">
            <v>Várda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str">
            <v>Varga</v>
          </cell>
        </row>
        <row r="3004">
          <cell r="BT3004" t="str">
            <v>Várgesztes</v>
          </cell>
        </row>
        <row r="3005">
          <cell r="BT3005" t="str">
            <v>Várkesző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str">
            <v>Városlőd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str">
            <v>Vásárosbéc</v>
          </cell>
        </row>
        <row r="3016">
          <cell r="BT3016" t="str">
            <v>Vásárosdombó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str">
            <v>Vaskeresztes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str">
            <v>Vassurány</v>
          </cell>
        </row>
        <row r="3029">
          <cell r="BT3029" t="str">
            <v>Vasszécseny</v>
          </cell>
        </row>
        <row r="3030">
          <cell r="BT3030" t="str">
            <v>Vasszentmihály</v>
          </cell>
        </row>
        <row r="3031">
          <cell r="BT3031" t="str">
            <v>Vasszilvágy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str">
            <v>Vászoly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str">
            <v>Vázsnok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str">
            <v>Végegyháza</v>
          </cell>
        </row>
        <row r="3041">
          <cell r="BT3041" t="str">
            <v>Vejti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str">
            <v>Velény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str">
            <v>Verőce</v>
          </cell>
        </row>
        <row r="3054">
          <cell r="BT3054" t="str">
            <v>Verpelét</v>
          </cell>
        </row>
        <row r="3055">
          <cell r="BT3055" t="str">
            <v>Verseg</v>
          </cell>
        </row>
        <row r="3056">
          <cell r="BT3056" t="str">
            <v>Versend</v>
          </cell>
        </row>
        <row r="3057">
          <cell r="BT3057" t="str">
            <v>Vértesacsa</v>
          </cell>
        </row>
        <row r="3058">
          <cell r="BT3058" t="str">
            <v>Vértesboglár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str">
            <v>Vése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str">
            <v>Veszprémfajsz</v>
          </cell>
        </row>
        <row r="3067">
          <cell r="BT3067" t="str">
            <v>Veszprémgalsa</v>
          </cell>
        </row>
        <row r="3068">
          <cell r="BT3068" t="str">
            <v>Veszprémvarsány</v>
          </cell>
        </row>
        <row r="3069">
          <cell r="BT3069" t="str">
            <v>Vésztő</v>
          </cell>
        </row>
        <row r="3070">
          <cell r="BT3070" t="str">
            <v>Vezseny</v>
          </cell>
        </row>
        <row r="3071">
          <cell r="BT3071" t="str">
            <v>Vid</v>
          </cell>
        </row>
        <row r="3072">
          <cell r="BT3072" t="str">
            <v>Vigántpetend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str">
            <v>Vilonya</v>
          </cell>
        </row>
        <row r="3077">
          <cell r="BT3077" t="str">
            <v>Vilyvitány</v>
          </cell>
        </row>
        <row r="3078">
          <cell r="BT3078" t="str">
            <v>Vinár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str">
            <v>Visegrád</v>
          </cell>
        </row>
        <row r="3083">
          <cell r="BT3083" t="str">
            <v>Visnye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str">
            <v>Visz</v>
          </cell>
        </row>
        <row r="3087">
          <cell r="BT3087" t="str">
            <v>Viszák</v>
          </cell>
        </row>
        <row r="3088">
          <cell r="BT3088" t="str">
            <v>Viszló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str">
            <v>Vízvár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str">
            <v>Vöckönd</v>
          </cell>
        </row>
        <row r="3097">
          <cell r="BT3097" t="str">
            <v>Völcsej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str">
            <v>Vörs</v>
          </cell>
        </row>
        <row r="3101">
          <cell r="BT3101" t="str">
            <v>Zabar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str">
            <v>Zagyvarékas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str">
            <v>Zákányfalu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str">
            <v>Zalaszentgrót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str">
            <v>Zalaszentlőrinc</v>
          </cell>
        </row>
        <row r="3143">
          <cell r="BT3143" t="str">
            <v>Zalaszentmárton</v>
          </cell>
        </row>
        <row r="3144">
          <cell r="BT3144" t="str">
            <v>Zalaszentmihály</v>
          </cell>
        </row>
        <row r="3145">
          <cell r="BT3145" t="str">
            <v>Zalaszombatfa</v>
          </cell>
        </row>
        <row r="3146">
          <cell r="BT3146" t="str">
            <v>Zaláta</v>
          </cell>
        </row>
        <row r="3147">
          <cell r="BT3147" t="str">
            <v>Zalatárnok</v>
          </cell>
        </row>
        <row r="3148">
          <cell r="BT3148" t="str">
            <v>Zalaújlak</v>
          </cell>
        </row>
        <row r="3149">
          <cell r="BT3149" t="str">
            <v>Zalavár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str">
            <v>Zámoly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str">
            <v>Zebegény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str">
            <v>Zichyújfalu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str">
            <v>Zók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str">
            <v>Zsámbék</v>
          </cell>
        </row>
        <row r="3171">
          <cell r="BT3171" t="str">
            <v>Zsámbok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str">
            <v>Zsebeháza</v>
          </cell>
        </row>
        <row r="3175">
          <cell r="BT3175" t="str">
            <v>Zsédeny</v>
          </cell>
        </row>
        <row r="3176">
          <cell r="BT3176" t="str">
            <v>Zselickisfalud</v>
          </cell>
        </row>
        <row r="3177">
          <cell r="BT3177" t="str">
            <v>Zselickislak</v>
          </cell>
        </row>
        <row r="3178">
          <cell r="BT3178" t="str">
            <v>Zselicszentpál</v>
          </cell>
        </row>
        <row r="3179">
          <cell r="BT3179" t="str">
            <v>Zsennye</v>
          </cell>
        </row>
        <row r="3180">
          <cell r="BT3180" t="str">
            <v>Zsira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47"/>
  <sheetViews>
    <sheetView tabSelected="1" zoomScale="84" zoomScaleNormal="84" zoomScaleSheetLayoutView="90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G4" sqref="G4"/>
    </sheetView>
  </sheetViews>
  <sheetFormatPr defaultRowHeight="15" x14ac:dyDescent="0.25"/>
  <cols>
    <col min="2" max="3" width="46.5703125" customWidth="1"/>
    <col min="4" max="4" width="12.42578125" customWidth="1"/>
    <col min="5" max="5" width="10" customWidth="1"/>
    <col min="6" max="6" width="8.42578125" customWidth="1"/>
    <col min="7" max="8" width="10.42578125" customWidth="1"/>
    <col min="9" max="9" width="8.42578125" customWidth="1"/>
    <col min="10" max="10" width="10.42578125" customWidth="1"/>
    <col min="17" max="17" width="10.42578125" customWidth="1"/>
    <col min="18" max="18" width="8.42578125" customWidth="1"/>
    <col min="21" max="21" width="8.140625" customWidth="1"/>
    <col min="24" max="24" width="8.140625" customWidth="1"/>
    <col min="27" max="27" width="8.42578125" customWidth="1"/>
    <col min="30" max="30" width="8.42578125" customWidth="1"/>
  </cols>
  <sheetData>
    <row r="1" spans="2:40" ht="15.75" thickBot="1" x14ac:dyDescent="0.3">
      <c r="B1" t="s">
        <v>90</v>
      </c>
      <c r="E1" s="57" t="s">
        <v>42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36"/>
      <c r="AG1" s="36"/>
      <c r="AH1" s="36"/>
      <c r="AI1" s="36"/>
      <c r="AJ1" s="36"/>
      <c r="AK1" s="36"/>
    </row>
    <row r="2" spans="2:40" ht="65.25" customHeight="1" thickBot="1" x14ac:dyDescent="0.3">
      <c r="C2" s="20"/>
      <c r="D2" s="20"/>
      <c r="E2" s="54" t="s">
        <v>100</v>
      </c>
      <c r="F2" s="55"/>
      <c r="G2" s="56"/>
      <c r="H2" s="61" t="s">
        <v>49</v>
      </c>
      <c r="I2" s="62"/>
      <c r="J2" s="63"/>
      <c r="K2" s="65" t="s">
        <v>43</v>
      </c>
      <c r="L2" s="66"/>
      <c r="M2" s="67"/>
      <c r="N2" s="68" t="s">
        <v>93</v>
      </c>
      <c r="O2" s="59"/>
      <c r="P2" s="69"/>
      <c r="Q2" s="58" t="s">
        <v>92</v>
      </c>
      <c r="R2" s="59"/>
      <c r="S2" s="60"/>
      <c r="T2" s="61" t="s">
        <v>48</v>
      </c>
      <c r="U2" s="62"/>
      <c r="V2" s="63"/>
      <c r="W2" s="58" t="s">
        <v>91</v>
      </c>
      <c r="X2" s="59"/>
      <c r="Y2" s="60"/>
      <c r="Z2" s="61" t="s">
        <v>50</v>
      </c>
      <c r="AA2" s="62"/>
      <c r="AB2" s="63"/>
      <c r="AC2" s="64" t="s">
        <v>51</v>
      </c>
      <c r="AD2" s="62"/>
      <c r="AE2" s="63"/>
      <c r="AF2" s="54" t="s">
        <v>96</v>
      </c>
      <c r="AG2" s="55"/>
      <c r="AH2" s="56"/>
      <c r="AI2" s="54" t="s">
        <v>99</v>
      </c>
      <c r="AJ2" s="55"/>
      <c r="AK2" s="56"/>
      <c r="AL2" s="54" t="s">
        <v>101</v>
      </c>
      <c r="AM2" s="55"/>
      <c r="AN2" s="56"/>
    </row>
    <row r="3" spans="2:40" ht="41.25" customHeight="1" x14ac:dyDescent="0.25">
      <c r="B3" s="5" t="s">
        <v>39</v>
      </c>
      <c r="C3" s="21" t="s">
        <v>40</v>
      </c>
      <c r="D3" s="22" t="s">
        <v>0</v>
      </c>
      <c r="E3" s="17" t="s">
        <v>44</v>
      </c>
      <c r="F3" s="18" t="s">
        <v>0</v>
      </c>
      <c r="G3" s="23" t="s">
        <v>45</v>
      </c>
      <c r="H3" s="17" t="s">
        <v>44</v>
      </c>
      <c r="I3" s="18" t="s">
        <v>0</v>
      </c>
      <c r="J3" s="24" t="s">
        <v>45</v>
      </c>
      <c r="K3" s="19" t="s">
        <v>44</v>
      </c>
      <c r="L3" s="18" t="s">
        <v>0</v>
      </c>
      <c r="M3" s="23" t="s">
        <v>45</v>
      </c>
      <c r="N3" s="17" t="s">
        <v>44</v>
      </c>
      <c r="O3" s="18" t="s">
        <v>0</v>
      </c>
      <c r="P3" s="24" t="s">
        <v>45</v>
      </c>
      <c r="Q3" s="19" t="s">
        <v>44</v>
      </c>
      <c r="R3" s="18" t="s">
        <v>0</v>
      </c>
      <c r="S3" s="23" t="s">
        <v>45</v>
      </c>
      <c r="T3" s="17" t="s">
        <v>44</v>
      </c>
      <c r="U3" s="18" t="s">
        <v>0</v>
      </c>
      <c r="V3" s="24" t="s">
        <v>45</v>
      </c>
      <c r="W3" s="19" t="s">
        <v>44</v>
      </c>
      <c r="X3" s="18" t="s">
        <v>0</v>
      </c>
      <c r="Y3" s="23" t="s">
        <v>45</v>
      </c>
      <c r="Z3" s="17" t="s">
        <v>44</v>
      </c>
      <c r="AA3" s="18" t="s">
        <v>0</v>
      </c>
      <c r="AB3" s="24" t="s">
        <v>45</v>
      </c>
      <c r="AC3" s="19" t="s">
        <v>44</v>
      </c>
      <c r="AD3" s="18" t="s">
        <v>0</v>
      </c>
      <c r="AE3" s="24" t="s">
        <v>45</v>
      </c>
      <c r="AF3" s="19" t="s">
        <v>44</v>
      </c>
      <c r="AG3" s="18" t="s">
        <v>0</v>
      </c>
      <c r="AH3" s="24" t="s">
        <v>45</v>
      </c>
      <c r="AI3" s="19" t="s">
        <v>44</v>
      </c>
      <c r="AJ3" s="18" t="s">
        <v>0</v>
      </c>
      <c r="AK3" s="24" t="s">
        <v>45</v>
      </c>
      <c r="AL3" s="17" t="s">
        <v>44</v>
      </c>
      <c r="AM3" s="18" t="s">
        <v>0</v>
      </c>
      <c r="AN3" s="23" t="s">
        <v>45</v>
      </c>
    </row>
    <row r="4" spans="2:40" x14ac:dyDescent="0.25">
      <c r="B4" s="6" t="s">
        <v>1</v>
      </c>
      <c r="C4" s="1" t="s">
        <v>53</v>
      </c>
      <c r="D4" s="2">
        <v>1174</v>
      </c>
      <c r="E4" s="14" t="s">
        <v>46</v>
      </c>
      <c r="F4" s="25">
        <f t="shared" ref="F4:F43" si="0">IF(E4="igen",$D4," ")</f>
        <v>1174</v>
      </c>
      <c r="G4" s="26">
        <f t="shared" ref="G4:G43" si="1">IF(E4="igen",F4/F$44,"  ")</f>
        <v>3.3598534714670024E-2</v>
      </c>
      <c r="H4" s="14" t="s">
        <v>47</v>
      </c>
      <c r="I4" s="25" t="str">
        <f>IF(H4="igen",$D4," ")</f>
        <v xml:space="preserve"> </v>
      </c>
      <c r="J4" s="26" t="str">
        <f>IF(H4="igen",I4/I$44,"  ")</f>
        <v xml:space="preserve">  </v>
      </c>
      <c r="K4" s="14" t="s">
        <v>47</v>
      </c>
      <c r="L4" s="25" t="str">
        <f>IF(K4="igen",$D4," ")</f>
        <v xml:space="preserve"> </v>
      </c>
      <c r="M4" s="26" t="str">
        <f>IF(K4="igen",L4/L$44,"  ")</f>
        <v xml:space="preserve">  </v>
      </c>
      <c r="N4" s="14" t="s">
        <v>47</v>
      </c>
      <c r="O4" s="25" t="str">
        <f>IF(N4="igen",$D4," ")</f>
        <v xml:space="preserve"> </v>
      </c>
      <c r="P4" s="26" t="str">
        <f>IF(N4="igen",O4/O$44,"  ")</f>
        <v xml:space="preserve">  </v>
      </c>
      <c r="Q4" s="14" t="s">
        <v>47</v>
      </c>
      <c r="R4" s="25" t="str">
        <f>IF(Q4="igen",$D4," ")</f>
        <v xml:space="preserve"> </v>
      </c>
      <c r="S4" s="26" t="str">
        <f>IF(Q4="igen",R4/R$44,"  ")</f>
        <v xml:space="preserve">  </v>
      </c>
      <c r="T4" s="14" t="s">
        <v>47</v>
      </c>
      <c r="U4" s="25" t="str">
        <f>IF(T4="igen",$D4," ")</f>
        <v xml:space="preserve"> </v>
      </c>
      <c r="V4" s="26" t="str">
        <f>IF(T4="igen",U4/U$44,"  ")</f>
        <v xml:space="preserve">  </v>
      </c>
      <c r="W4" s="14" t="s">
        <v>46</v>
      </c>
      <c r="X4" s="25">
        <f>IF(W4="igen",$D4," ")</f>
        <v>1174</v>
      </c>
      <c r="Y4" s="26">
        <f>IF(W4="igen",X4/X$44,"  ")</f>
        <v>3.7930923071952442E-2</v>
      </c>
      <c r="Z4" s="14" t="s">
        <v>47</v>
      </c>
      <c r="AA4" s="25" t="str">
        <f>IF(Z4="igen",$D4," ")</f>
        <v xml:space="preserve"> </v>
      </c>
      <c r="AB4" s="26" t="str">
        <f>IF(Z4="igen",AA4/AA$44,"  ")</f>
        <v xml:space="preserve">  </v>
      </c>
      <c r="AC4" s="14" t="s">
        <v>47</v>
      </c>
      <c r="AD4" s="25" t="str">
        <f>IF(AC4="igen",$D4," ")</f>
        <v xml:space="preserve"> </v>
      </c>
      <c r="AE4" s="27" t="str">
        <f>IF(AC4="igen",AD4/AD$44,"  ")</f>
        <v xml:space="preserve">  </v>
      </c>
      <c r="AF4" s="14" t="s">
        <v>47</v>
      </c>
      <c r="AG4" s="25" t="str">
        <f>IF(AF4="igen",$D4," ")</f>
        <v xml:space="preserve"> </v>
      </c>
      <c r="AH4" s="27" t="str">
        <f>IF(AF4="igen",AG4/AG$44,"  ")</f>
        <v xml:space="preserve">  </v>
      </c>
      <c r="AI4" s="47" t="s">
        <v>46</v>
      </c>
      <c r="AJ4" s="25">
        <f>IF(AI4="igen",$D4," ")</f>
        <v>1174</v>
      </c>
      <c r="AK4" s="27">
        <f>IF(AI4="igen",AJ4/AJ$44,"  ")</f>
        <v>5.690465803887354E-2</v>
      </c>
      <c r="AL4" s="14" t="s">
        <v>46</v>
      </c>
      <c r="AM4" s="25">
        <f t="shared" ref="AM4:AM43" si="2">IF(AL4="igen",$D4," ")</f>
        <v>1174</v>
      </c>
      <c r="AN4" s="26">
        <f t="shared" ref="AN4:AN43" si="3">IF(AL4="igen",AM4/AM$44,"  ")</f>
        <v>3.6552711874961084E-2</v>
      </c>
    </row>
    <row r="5" spans="2:40" x14ac:dyDescent="0.25">
      <c r="B5" s="7" t="s">
        <v>2</v>
      </c>
      <c r="C5" s="3" t="s">
        <v>54</v>
      </c>
      <c r="D5" s="4">
        <v>1660</v>
      </c>
      <c r="E5" s="15" t="s">
        <v>46</v>
      </c>
      <c r="F5" s="28">
        <f t="shared" si="0"/>
        <v>1660</v>
      </c>
      <c r="G5" s="29">
        <f t="shared" si="1"/>
        <v>4.7507297807795779E-2</v>
      </c>
      <c r="H5" s="15" t="s">
        <v>46</v>
      </c>
      <c r="I5" s="28">
        <f t="shared" ref="I5:I43" si="4">IF(H5="igen",$D5," ")</f>
        <v>1660</v>
      </c>
      <c r="J5" s="29">
        <f t="shared" ref="J5:J43" si="5">IF(H5="igen",I5/I$44,"  ")</f>
        <v>7.7450660196892646E-2</v>
      </c>
      <c r="K5" s="15" t="s">
        <v>46</v>
      </c>
      <c r="L5" s="28">
        <f t="shared" ref="L5:L43" si="6">IF(K5="igen",$D5," ")</f>
        <v>1660</v>
      </c>
      <c r="M5" s="29">
        <f t="shared" ref="M5:M43" si="7">IF(K5="igen",L5/L$44,"  ")</f>
        <v>5.2349416587827186E-2</v>
      </c>
      <c r="N5" s="15" t="s">
        <v>47</v>
      </c>
      <c r="O5" s="28" t="str">
        <f t="shared" ref="O5:O43" si="8">IF(N5="igen",$D5," ")</f>
        <v xml:space="preserve"> </v>
      </c>
      <c r="P5" s="29" t="str">
        <f t="shared" ref="P5:P43" si="9">IF(N5="igen",O5/O$44,"  ")</f>
        <v xml:space="preserve">  </v>
      </c>
      <c r="Q5" s="15" t="s">
        <v>47</v>
      </c>
      <c r="R5" s="28" t="str">
        <f t="shared" ref="R5:R43" si="10">IF(Q5="igen",$D5," ")</f>
        <v xml:space="preserve"> </v>
      </c>
      <c r="S5" s="29" t="str">
        <f t="shared" ref="S5:S43" si="11">IF(Q5="igen",R5/R$44,"  ")</f>
        <v xml:space="preserve">  </v>
      </c>
      <c r="T5" s="15" t="s">
        <v>47</v>
      </c>
      <c r="U5" s="28" t="str">
        <f t="shared" ref="U5:U43" si="12">IF(T5="igen",$D5," ")</f>
        <v xml:space="preserve"> </v>
      </c>
      <c r="V5" s="29" t="str">
        <f t="shared" ref="V5:V43" si="13">IF(T5="igen",U5/U$44,"  ")</f>
        <v xml:space="preserve">  </v>
      </c>
      <c r="W5" s="15" t="s">
        <v>46</v>
      </c>
      <c r="X5" s="28">
        <f t="shared" ref="X5:X43" si="14">IF(W5="igen",$D5," ")</f>
        <v>1660</v>
      </c>
      <c r="Y5" s="29">
        <f t="shared" ref="Y5:Y43" si="15">IF(W5="igen",X5/X$44,"  ")</f>
        <v>5.3633162094924233E-2</v>
      </c>
      <c r="Z5" s="15" t="s">
        <v>46</v>
      </c>
      <c r="AA5" s="28">
        <f t="shared" ref="AA5:AA43" si="16">IF(Z5="igen",$D5," ")</f>
        <v>1660</v>
      </c>
      <c r="AB5" s="29">
        <f t="shared" ref="AB5:AB43" si="17">IF(Z5="igen",AA5/AA$44,"  ")</f>
        <v>0.10167207692778833</v>
      </c>
      <c r="AC5" s="15" t="s">
        <v>47</v>
      </c>
      <c r="AD5" s="28" t="str">
        <f t="shared" ref="AD5:AD43" si="18">IF(AC5="igen",$D5," ")</f>
        <v xml:space="preserve"> </v>
      </c>
      <c r="AE5" s="30" t="str">
        <f t="shared" ref="AE5:AE41" si="19">IF(AC5="igen",AD5/AD$44,"  ")</f>
        <v xml:space="preserve">  </v>
      </c>
      <c r="AF5" s="15" t="s">
        <v>47</v>
      </c>
      <c r="AG5" s="28" t="str">
        <f t="shared" ref="AG5:AG43" si="20">IF(AF5="igen",$D5," ")</f>
        <v xml:space="preserve"> </v>
      </c>
      <c r="AH5" s="30" t="str">
        <f t="shared" ref="AH5:AH42" si="21">IF(AF5="igen",AG5/AG$44,"  ")</f>
        <v xml:space="preserve">  </v>
      </c>
      <c r="AI5" s="48" t="s">
        <v>46</v>
      </c>
      <c r="AJ5" s="28">
        <f t="shared" ref="AJ5:AJ43" si="22">IF(AI5="igen",$D5," ")</f>
        <v>1660</v>
      </c>
      <c r="AK5" s="30">
        <f t="shared" ref="AK5:AK43" si="23">IF(AI5="igen",AJ5/AJ$44,"  ")</f>
        <v>8.0461441520042656E-2</v>
      </c>
      <c r="AL5" s="15" t="s">
        <v>46</v>
      </c>
      <c r="AM5" s="28">
        <f t="shared" si="2"/>
        <v>1660</v>
      </c>
      <c r="AN5" s="29">
        <f t="shared" si="3"/>
        <v>5.1684413724391309E-2</v>
      </c>
    </row>
    <row r="6" spans="2:40" x14ac:dyDescent="0.25">
      <c r="B6" s="6" t="s">
        <v>3</v>
      </c>
      <c r="C6" s="1" t="s">
        <v>55</v>
      </c>
      <c r="D6" s="2">
        <v>780</v>
      </c>
      <c r="E6" s="14" t="s">
        <v>46</v>
      </c>
      <c r="F6" s="25">
        <f t="shared" si="0"/>
        <v>780</v>
      </c>
      <c r="G6" s="26">
        <f t="shared" si="1"/>
        <v>2.2322706198843797E-2</v>
      </c>
      <c r="H6" s="14" t="s">
        <v>46</v>
      </c>
      <c r="I6" s="25">
        <f t="shared" si="4"/>
        <v>780</v>
      </c>
      <c r="J6" s="26">
        <f t="shared" si="5"/>
        <v>3.639247888769654E-2</v>
      </c>
      <c r="K6" s="14" t="s">
        <v>46</v>
      </c>
      <c r="L6" s="25">
        <f t="shared" si="6"/>
        <v>780</v>
      </c>
      <c r="M6" s="26">
        <f t="shared" si="7"/>
        <v>2.4597918637653739E-2</v>
      </c>
      <c r="N6" s="14" t="s">
        <v>47</v>
      </c>
      <c r="O6" s="25" t="str">
        <f t="shared" si="8"/>
        <v xml:space="preserve"> </v>
      </c>
      <c r="P6" s="26" t="str">
        <f t="shared" si="9"/>
        <v xml:space="preserve">  </v>
      </c>
      <c r="Q6" s="14" t="s">
        <v>47</v>
      </c>
      <c r="R6" s="25" t="str">
        <f t="shared" si="10"/>
        <v xml:space="preserve"> </v>
      </c>
      <c r="S6" s="26" t="str">
        <f t="shared" si="11"/>
        <v xml:space="preserve">  </v>
      </c>
      <c r="T6" s="14" t="s">
        <v>47</v>
      </c>
      <c r="U6" s="25" t="str">
        <f t="shared" si="12"/>
        <v xml:space="preserve"> </v>
      </c>
      <c r="V6" s="26" t="str">
        <f t="shared" si="13"/>
        <v xml:space="preserve">  </v>
      </c>
      <c r="W6" s="14" t="s">
        <v>46</v>
      </c>
      <c r="X6" s="25">
        <f t="shared" si="14"/>
        <v>780</v>
      </c>
      <c r="Y6" s="26">
        <f t="shared" si="15"/>
        <v>2.5201124357855965E-2</v>
      </c>
      <c r="Z6" s="14" t="s">
        <v>46</v>
      </c>
      <c r="AA6" s="25">
        <f t="shared" si="16"/>
        <v>780</v>
      </c>
      <c r="AB6" s="26">
        <f t="shared" si="17"/>
        <v>4.7773626508237889E-2</v>
      </c>
      <c r="AC6" s="14" t="s">
        <v>47</v>
      </c>
      <c r="AD6" s="25" t="str">
        <f t="shared" si="18"/>
        <v xml:space="preserve"> </v>
      </c>
      <c r="AE6" s="27" t="str">
        <f t="shared" si="19"/>
        <v xml:space="preserve">  </v>
      </c>
      <c r="AF6" s="14" t="s">
        <v>47</v>
      </c>
      <c r="AG6" s="25" t="str">
        <f t="shared" si="20"/>
        <v xml:space="preserve"> </v>
      </c>
      <c r="AH6" s="27" t="str">
        <f t="shared" si="21"/>
        <v xml:space="preserve">  </v>
      </c>
      <c r="AI6" s="47" t="s">
        <v>46</v>
      </c>
      <c r="AJ6" s="25">
        <f t="shared" si="22"/>
        <v>780</v>
      </c>
      <c r="AK6" s="27">
        <f t="shared" si="23"/>
        <v>3.780718336483932E-2</v>
      </c>
      <c r="AL6" s="14" t="s">
        <v>46</v>
      </c>
      <c r="AM6" s="25">
        <f t="shared" si="2"/>
        <v>780</v>
      </c>
      <c r="AN6" s="26">
        <f t="shared" si="3"/>
        <v>2.4285447412665796E-2</v>
      </c>
    </row>
    <row r="7" spans="2:40" x14ac:dyDescent="0.25">
      <c r="B7" s="7" t="s">
        <v>4</v>
      </c>
      <c r="C7" s="3" t="s">
        <v>85</v>
      </c>
      <c r="D7" s="4">
        <v>1697</v>
      </c>
      <c r="E7" s="15" t="s">
        <v>46</v>
      </c>
      <c r="F7" s="28">
        <f t="shared" si="0"/>
        <v>1697</v>
      </c>
      <c r="G7" s="29">
        <f t="shared" si="1"/>
        <v>4.8566195409535801E-2</v>
      </c>
      <c r="H7" s="15" t="s">
        <v>47</v>
      </c>
      <c r="I7" s="28" t="str">
        <f t="shared" si="4"/>
        <v xml:space="preserve"> </v>
      </c>
      <c r="J7" s="29" t="str">
        <f t="shared" si="5"/>
        <v xml:space="preserve">  </v>
      </c>
      <c r="K7" s="15" t="s">
        <v>47</v>
      </c>
      <c r="L7" s="28" t="str">
        <f t="shared" si="6"/>
        <v xml:space="preserve"> </v>
      </c>
      <c r="M7" s="29" t="str">
        <f t="shared" si="7"/>
        <v xml:space="preserve">  </v>
      </c>
      <c r="N7" s="15" t="s">
        <v>47</v>
      </c>
      <c r="O7" s="28" t="str">
        <f t="shared" si="8"/>
        <v xml:space="preserve"> </v>
      </c>
      <c r="P7" s="29" t="str">
        <f t="shared" si="9"/>
        <v xml:space="preserve">  </v>
      </c>
      <c r="Q7" s="15" t="s">
        <v>47</v>
      </c>
      <c r="R7" s="28" t="str">
        <f t="shared" si="10"/>
        <v xml:space="preserve"> </v>
      </c>
      <c r="S7" s="29" t="str">
        <f t="shared" si="11"/>
        <v xml:space="preserve">  </v>
      </c>
      <c r="T7" s="15" t="s">
        <v>47</v>
      </c>
      <c r="U7" s="28" t="str">
        <f t="shared" si="12"/>
        <v xml:space="preserve"> </v>
      </c>
      <c r="V7" s="29" t="str">
        <f t="shared" si="13"/>
        <v xml:space="preserve">  </v>
      </c>
      <c r="W7" s="15" t="s">
        <v>46</v>
      </c>
      <c r="X7" s="28">
        <f t="shared" si="14"/>
        <v>1697</v>
      </c>
      <c r="Y7" s="29">
        <f t="shared" si="15"/>
        <v>5.4828600045232788E-2</v>
      </c>
      <c r="Z7" s="15" t="s">
        <v>47</v>
      </c>
      <c r="AA7" s="28" t="str">
        <f t="shared" si="16"/>
        <v xml:space="preserve"> </v>
      </c>
      <c r="AB7" s="29" t="str">
        <f t="shared" si="17"/>
        <v xml:space="preserve">  </v>
      </c>
      <c r="AC7" s="15" t="s">
        <v>47</v>
      </c>
      <c r="AD7" s="28" t="str">
        <f t="shared" si="18"/>
        <v xml:space="preserve"> </v>
      </c>
      <c r="AE7" s="30" t="str">
        <f t="shared" si="19"/>
        <v xml:space="preserve">  </v>
      </c>
      <c r="AF7" s="15" t="s">
        <v>47</v>
      </c>
      <c r="AG7" s="28" t="str">
        <f t="shared" si="20"/>
        <v xml:space="preserve"> </v>
      </c>
      <c r="AH7" s="30" t="str">
        <f t="shared" si="21"/>
        <v xml:space="preserve">  </v>
      </c>
      <c r="AI7" s="48" t="s">
        <v>46</v>
      </c>
      <c r="AJ7" s="28">
        <f t="shared" si="22"/>
        <v>1697</v>
      </c>
      <c r="AK7" s="30">
        <f t="shared" si="23"/>
        <v>8.2254859192477339E-2</v>
      </c>
      <c r="AL7" s="15" t="s">
        <v>46</v>
      </c>
      <c r="AM7" s="28">
        <f t="shared" si="2"/>
        <v>1697</v>
      </c>
      <c r="AN7" s="29">
        <f t="shared" si="3"/>
        <v>5.2836415717043402E-2</v>
      </c>
    </row>
    <row r="8" spans="2:40" x14ac:dyDescent="0.25">
      <c r="B8" s="6" t="s">
        <v>5</v>
      </c>
      <c r="C8" s="1" t="s">
        <v>56</v>
      </c>
      <c r="D8" s="2">
        <v>493</v>
      </c>
      <c r="E8" s="14" t="s">
        <v>46</v>
      </c>
      <c r="F8" s="25">
        <f t="shared" si="0"/>
        <v>493</v>
      </c>
      <c r="G8" s="26">
        <f t="shared" si="1"/>
        <v>1.4109095071833324E-2</v>
      </c>
      <c r="H8" s="14" t="s">
        <v>46</v>
      </c>
      <c r="I8" s="25">
        <f t="shared" si="4"/>
        <v>493</v>
      </c>
      <c r="J8" s="26">
        <f t="shared" si="5"/>
        <v>2.3001912937992815E-2</v>
      </c>
      <c r="K8" s="14" t="s">
        <v>46</v>
      </c>
      <c r="L8" s="25">
        <f t="shared" si="6"/>
        <v>493</v>
      </c>
      <c r="M8" s="26">
        <f t="shared" si="7"/>
        <v>1.5547146010722169E-2</v>
      </c>
      <c r="N8" s="14" t="s">
        <v>47</v>
      </c>
      <c r="O8" s="25" t="str">
        <f t="shared" si="8"/>
        <v xml:space="preserve"> </v>
      </c>
      <c r="P8" s="26" t="str">
        <f t="shared" si="9"/>
        <v xml:space="preserve">  </v>
      </c>
      <c r="Q8" s="14" t="s">
        <v>47</v>
      </c>
      <c r="R8" s="25" t="str">
        <f t="shared" si="10"/>
        <v xml:space="preserve"> </v>
      </c>
      <c r="S8" s="26" t="str">
        <f t="shared" si="11"/>
        <v xml:space="preserve">  </v>
      </c>
      <c r="T8" s="14" t="s">
        <v>47</v>
      </c>
      <c r="U8" s="25" t="str">
        <f t="shared" si="12"/>
        <v xml:space="preserve"> </v>
      </c>
      <c r="V8" s="26" t="str">
        <f t="shared" si="13"/>
        <v xml:space="preserve">  </v>
      </c>
      <c r="W8" s="14" t="s">
        <v>46</v>
      </c>
      <c r="X8" s="25">
        <f t="shared" si="14"/>
        <v>493</v>
      </c>
      <c r="Y8" s="26">
        <f t="shared" si="15"/>
        <v>1.5928402959516655E-2</v>
      </c>
      <c r="Z8" s="14" t="s">
        <v>47</v>
      </c>
      <c r="AA8" s="25" t="str">
        <f t="shared" si="16"/>
        <v xml:space="preserve"> </v>
      </c>
      <c r="AB8" s="26" t="str">
        <f t="shared" si="17"/>
        <v xml:space="preserve">  </v>
      </c>
      <c r="AC8" s="14" t="s">
        <v>47</v>
      </c>
      <c r="AD8" s="25" t="str">
        <f t="shared" si="18"/>
        <v xml:space="preserve"> </v>
      </c>
      <c r="AE8" s="27" t="str">
        <f t="shared" si="19"/>
        <v xml:space="preserve">  </v>
      </c>
      <c r="AF8" s="14" t="s">
        <v>47</v>
      </c>
      <c r="AG8" s="25" t="str">
        <f t="shared" si="20"/>
        <v xml:space="preserve"> </v>
      </c>
      <c r="AH8" s="27" t="str">
        <f t="shared" si="21"/>
        <v xml:space="preserve">  </v>
      </c>
      <c r="AI8" s="47" t="s">
        <v>46</v>
      </c>
      <c r="AJ8" s="25">
        <f t="shared" si="22"/>
        <v>493</v>
      </c>
      <c r="AK8" s="27">
        <f t="shared" si="23"/>
        <v>2.3896078716494594E-2</v>
      </c>
      <c r="AL8" s="14" t="s">
        <v>47</v>
      </c>
      <c r="AM8" s="25" t="str">
        <f t="shared" si="2"/>
        <v xml:space="preserve"> </v>
      </c>
      <c r="AN8" s="26" t="str">
        <f t="shared" si="3"/>
        <v xml:space="preserve">  </v>
      </c>
    </row>
    <row r="9" spans="2:40" x14ac:dyDescent="0.25">
      <c r="B9" s="7" t="s">
        <v>6</v>
      </c>
      <c r="C9" s="3" t="s">
        <v>57</v>
      </c>
      <c r="D9" s="4">
        <v>2295</v>
      </c>
      <c r="E9" s="15" t="s">
        <v>46</v>
      </c>
      <c r="F9" s="28">
        <f t="shared" si="0"/>
        <v>2295</v>
      </c>
      <c r="G9" s="29">
        <f t="shared" si="1"/>
        <v>6.5680270161982718E-2</v>
      </c>
      <c r="H9" s="15" t="s">
        <v>47</v>
      </c>
      <c r="I9" s="28" t="str">
        <f t="shared" si="4"/>
        <v xml:space="preserve"> </v>
      </c>
      <c r="J9" s="29" t="str">
        <f t="shared" si="5"/>
        <v xml:space="preserve">  </v>
      </c>
      <c r="K9" s="15" t="s">
        <v>46</v>
      </c>
      <c r="L9" s="28">
        <f t="shared" si="6"/>
        <v>2295</v>
      </c>
      <c r="M9" s="29">
        <f t="shared" si="7"/>
        <v>7.2374645222327338E-2</v>
      </c>
      <c r="N9" s="15" t="s">
        <v>47</v>
      </c>
      <c r="O9" s="28" t="str">
        <f t="shared" si="8"/>
        <v xml:space="preserve"> </v>
      </c>
      <c r="P9" s="29" t="str">
        <f t="shared" si="9"/>
        <v xml:space="preserve">  </v>
      </c>
      <c r="Q9" s="15" t="s">
        <v>47</v>
      </c>
      <c r="R9" s="28" t="str">
        <f t="shared" si="10"/>
        <v xml:space="preserve"> </v>
      </c>
      <c r="S9" s="29" t="str">
        <f t="shared" si="11"/>
        <v xml:space="preserve">  </v>
      </c>
      <c r="T9" s="15" t="s">
        <v>47</v>
      </c>
      <c r="U9" s="28" t="str">
        <f t="shared" si="12"/>
        <v xml:space="preserve"> </v>
      </c>
      <c r="V9" s="29" t="str">
        <f t="shared" si="13"/>
        <v xml:space="preserve">  </v>
      </c>
      <c r="W9" s="15" t="s">
        <v>46</v>
      </c>
      <c r="X9" s="28">
        <f t="shared" si="14"/>
        <v>2295</v>
      </c>
      <c r="Y9" s="29">
        <f t="shared" si="15"/>
        <v>7.414946205292236E-2</v>
      </c>
      <c r="Z9" s="15" t="s">
        <v>47</v>
      </c>
      <c r="AA9" s="28" t="str">
        <f t="shared" si="16"/>
        <v xml:space="preserve"> </v>
      </c>
      <c r="AB9" s="29" t="str">
        <f t="shared" si="17"/>
        <v xml:space="preserve">  </v>
      </c>
      <c r="AC9" s="15" t="s">
        <v>47</v>
      </c>
      <c r="AD9" s="28" t="str">
        <f t="shared" si="18"/>
        <v xml:space="preserve"> </v>
      </c>
      <c r="AE9" s="30" t="str">
        <f t="shared" si="19"/>
        <v xml:space="preserve">  </v>
      </c>
      <c r="AF9" s="15" t="s">
        <v>47</v>
      </c>
      <c r="AG9" s="28" t="str">
        <f t="shared" si="20"/>
        <v xml:space="preserve"> </v>
      </c>
      <c r="AH9" s="30" t="str">
        <f t="shared" si="21"/>
        <v xml:space="preserve">  </v>
      </c>
      <c r="AI9" s="48"/>
      <c r="AJ9" s="28" t="str">
        <f t="shared" si="22"/>
        <v xml:space="preserve"> </v>
      </c>
      <c r="AK9" s="30" t="str">
        <f t="shared" si="23"/>
        <v xml:space="preserve">  </v>
      </c>
      <c r="AL9" s="15" t="s">
        <v>46</v>
      </c>
      <c r="AM9" s="28">
        <f t="shared" si="2"/>
        <v>2295</v>
      </c>
      <c r="AN9" s="29">
        <f t="shared" si="3"/>
        <v>7.1455258733420512E-2</v>
      </c>
    </row>
    <row r="10" spans="2:40" x14ac:dyDescent="0.25">
      <c r="B10" s="6" t="s">
        <v>7</v>
      </c>
      <c r="C10" s="1" t="s">
        <v>58</v>
      </c>
      <c r="D10" s="2">
        <v>318</v>
      </c>
      <c r="E10" s="14" t="s">
        <v>46</v>
      </c>
      <c r="F10" s="25">
        <f t="shared" si="0"/>
        <v>318</v>
      </c>
      <c r="G10" s="26">
        <f t="shared" si="1"/>
        <v>9.1007956041440109E-3</v>
      </c>
      <c r="H10" s="14" t="s">
        <v>46</v>
      </c>
      <c r="I10" s="25">
        <f t="shared" si="4"/>
        <v>318</v>
      </c>
      <c r="J10" s="26">
        <f t="shared" si="5"/>
        <v>1.4836933700368591E-2</v>
      </c>
      <c r="K10" s="14" t="s">
        <v>46</v>
      </c>
      <c r="L10" s="25">
        <f t="shared" si="6"/>
        <v>318</v>
      </c>
      <c r="M10" s="26">
        <f t="shared" si="7"/>
        <v>1.0028382213812678E-2</v>
      </c>
      <c r="N10" s="14" t="s">
        <v>46</v>
      </c>
      <c r="O10" s="25">
        <f t="shared" si="8"/>
        <v>318</v>
      </c>
      <c r="P10" s="26">
        <f t="shared" si="9"/>
        <v>1.9123218473750675E-2</v>
      </c>
      <c r="Q10" s="14" t="s">
        <v>46</v>
      </c>
      <c r="R10" s="25">
        <f t="shared" si="10"/>
        <v>318</v>
      </c>
      <c r="S10" s="26">
        <f t="shared" si="11"/>
        <v>2.1300823899792352E-2</v>
      </c>
      <c r="T10" s="14" t="s">
        <v>47</v>
      </c>
      <c r="U10" s="25" t="str">
        <f t="shared" si="12"/>
        <v xml:space="preserve"> </v>
      </c>
      <c r="V10" s="26" t="str">
        <f t="shared" si="13"/>
        <v xml:space="preserve">  </v>
      </c>
      <c r="W10" s="14" t="s">
        <v>46</v>
      </c>
      <c r="X10" s="25">
        <f t="shared" si="14"/>
        <v>318</v>
      </c>
      <c r="Y10" s="26">
        <f t="shared" si="15"/>
        <v>1.0274304545895124E-2</v>
      </c>
      <c r="Z10" s="14" t="s">
        <v>47</v>
      </c>
      <c r="AA10" s="25" t="str">
        <f t="shared" si="16"/>
        <v xml:space="preserve"> </v>
      </c>
      <c r="AB10" s="26" t="str">
        <f t="shared" si="17"/>
        <v xml:space="preserve">  </v>
      </c>
      <c r="AC10" s="14" t="s">
        <v>47</v>
      </c>
      <c r="AD10" s="25" t="str">
        <f t="shared" si="18"/>
        <v xml:space="preserve"> </v>
      </c>
      <c r="AE10" s="27" t="str">
        <f t="shared" si="19"/>
        <v xml:space="preserve">  </v>
      </c>
      <c r="AF10" s="14" t="s">
        <v>46</v>
      </c>
      <c r="AG10" s="25">
        <f t="shared" si="20"/>
        <v>318</v>
      </c>
      <c r="AH10" s="27">
        <f t="shared" si="21"/>
        <v>9.9589740377689397E-3</v>
      </c>
      <c r="AI10" s="47" t="s">
        <v>46</v>
      </c>
      <c r="AJ10" s="25">
        <f t="shared" si="22"/>
        <v>318</v>
      </c>
      <c r="AK10" s="27">
        <f t="shared" si="23"/>
        <v>1.5413697833357569E-2</v>
      </c>
      <c r="AL10" s="14" t="s">
        <v>46</v>
      </c>
      <c r="AM10" s="25">
        <f t="shared" si="2"/>
        <v>318</v>
      </c>
      <c r="AN10" s="26">
        <f t="shared" si="3"/>
        <v>9.9009900990099011E-3</v>
      </c>
    </row>
    <row r="11" spans="2:40" x14ac:dyDescent="0.25">
      <c r="B11" s="7" t="s">
        <v>8</v>
      </c>
      <c r="C11" s="3" t="s">
        <v>59</v>
      </c>
      <c r="D11" s="4">
        <v>304</v>
      </c>
      <c r="E11" s="15" t="s">
        <v>46</v>
      </c>
      <c r="F11" s="28">
        <f t="shared" si="0"/>
        <v>304</v>
      </c>
      <c r="G11" s="29">
        <f t="shared" si="1"/>
        <v>8.7001316467288647E-3</v>
      </c>
      <c r="H11" s="15" t="s">
        <v>47</v>
      </c>
      <c r="I11" s="28" t="str">
        <f t="shared" si="4"/>
        <v xml:space="preserve"> </v>
      </c>
      <c r="J11" s="29" t="str">
        <f t="shared" si="5"/>
        <v xml:space="preserve">  </v>
      </c>
      <c r="K11" s="15" t="s">
        <v>46</v>
      </c>
      <c r="L11" s="28">
        <f t="shared" si="6"/>
        <v>304</v>
      </c>
      <c r="M11" s="29">
        <f t="shared" si="7"/>
        <v>9.586881110059918E-3</v>
      </c>
      <c r="N11" s="15" t="s">
        <v>47</v>
      </c>
      <c r="O11" s="28" t="str">
        <f t="shared" si="8"/>
        <v xml:space="preserve"> </v>
      </c>
      <c r="P11" s="29" t="str">
        <f t="shared" si="9"/>
        <v xml:space="preserve">  </v>
      </c>
      <c r="Q11" s="15" t="s">
        <v>47</v>
      </c>
      <c r="R11" s="28" t="str">
        <f t="shared" si="10"/>
        <v xml:space="preserve"> </v>
      </c>
      <c r="S11" s="29" t="str">
        <f t="shared" si="11"/>
        <v xml:space="preserve">  </v>
      </c>
      <c r="T11" s="15" t="s">
        <v>47</v>
      </c>
      <c r="U11" s="28" t="str">
        <f t="shared" si="12"/>
        <v xml:space="preserve"> </v>
      </c>
      <c r="V11" s="29" t="str">
        <f t="shared" si="13"/>
        <v xml:space="preserve">  </v>
      </c>
      <c r="W11" s="15" t="s">
        <v>47</v>
      </c>
      <c r="X11" s="28" t="str">
        <f t="shared" si="14"/>
        <v xml:space="preserve"> </v>
      </c>
      <c r="Y11" s="29" t="str">
        <f t="shared" si="15"/>
        <v xml:space="preserve">  </v>
      </c>
      <c r="Z11" s="15" t="s">
        <v>47</v>
      </c>
      <c r="AA11" s="28" t="str">
        <f t="shared" si="16"/>
        <v xml:space="preserve"> </v>
      </c>
      <c r="AB11" s="29" t="str">
        <f t="shared" si="17"/>
        <v xml:space="preserve">  </v>
      </c>
      <c r="AC11" s="15" t="s">
        <v>47</v>
      </c>
      <c r="AD11" s="28" t="str">
        <f t="shared" si="18"/>
        <v xml:space="preserve"> </v>
      </c>
      <c r="AE11" s="30" t="str">
        <f t="shared" si="19"/>
        <v xml:space="preserve">  </v>
      </c>
      <c r="AF11" s="15" t="s">
        <v>46</v>
      </c>
      <c r="AG11" s="28">
        <f t="shared" si="20"/>
        <v>304</v>
      </c>
      <c r="AH11" s="30">
        <f t="shared" si="21"/>
        <v>9.5205286398797415E-3</v>
      </c>
      <c r="AI11" s="48" t="s">
        <v>46</v>
      </c>
      <c r="AJ11" s="28">
        <f t="shared" si="22"/>
        <v>304</v>
      </c>
      <c r="AK11" s="30">
        <f t="shared" si="23"/>
        <v>1.4735107362706607E-2</v>
      </c>
      <c r="AL11" s="15" t="s">
        <v>46</v>
      </c>
      <c r="AM11" s="28">
        <f t="shared" si="2"/>
        <v>304</v>
      </c>
      <c r="AN11" s="29">
        <f t="shared" si="3"/>
        <v>9.4650974531415404E-3</v>
      </c>
    </row>
    <row r="12" spans="2:40" x14ac:dyDescent="0.25">
      <c r="B12" s="6" t="s">
        <v>9</v>
      </c>
      <c r="C12" s="1" t="s">
        <v>88</v>
      </c>
      <c r="D12" s="2">
        <v>83</v>
      </c>
      <c r="E12" s="14" t="s">
        <v>46</v>
      </c>
      <c r="F12" s="25">
        <f t="shared" si="0"/>
        <v>83</v>
      </c>
      <c r="G12" s="26">
        <f t="shared" si="1"/>
        <v>2.3753648903897888E-3</v>
      </c>
      <c r="H12" s="14" t="s">
        <v>47</v>
      </c>
      <c r="I12" s="25" t="str">
        <f t="shared" si="4"/>
        <v xml:space="preserve"> </v>
      </c>
      <c r="J12" s="26" t="str">
        <f t="shared" si="5"/>
        <v xml:space="preserve">  </v>
      </c>
      <c r="K12" s="14" t="s">
        <v>46</v>
      </c>
      <c r="L12" s="25">
        <f t="shared" si="6"/>
        <v>83</v>
      </c>
      <c r="M12" s="26">
        <f t="shared" si="7"/>
        <v>2.6174708293913592E-3</v>
      </c>
      <c r="N12" s="14" t="s">
        <v>47</v>
      </c>
      <c r="O12" s="25" t="str">
        <f t="shared" si="8"/>
        <v xml:space="preserve"> </v>
      </c>
      <c r="P12" s="26" t="str">
        <f t="shared" si="9"/>
        <v xml:space="preserve">  </v>
      </c>
      <c r="Q12" s="14" t="s">
        <v>47</v>
      </c>
      <c r="R12" s="25" t="str">
        <f t="shared" si="10"/>
        <v xml:space="preserve"> </v>
      </c>
      <c r="S12" s="26" t="str">
        <f t="shared" si="11"/>
        <v xml:space="preserve">  </v>
      </c>
      <c r="T12" s="14" t="s">
        <v>47</v>
      </c>
      <c r="U12" s="25" t="str">
        <f t="shared" si="12"/>
        <v xml:space="preserve"> </v>
      </c>
      <c r="V12" s="26" t="str">
        <f t="shared" si="13"/>
        <v xml:space="preserve">  </v>
      </c>
      <c r="W12" s="14" t="s">
        <v>46</v>
      </c>
      <c r="X12" s="25">
        <f t="shared" si="14"/>
        <v>83</v>
      </c>
      <c r="Y12" s="26">
        <f t="shared" si="15"/>
        <v>2.6816581047462117E-3</v>
      </c>
      <c r="Z12" s="14" t="s">
        <v>47</v>
      </c>
      <c r="AA12" s="25" t="str">
        <f t="shared" si="16"/>
        <v xml:space="preserve"> </v>
      </c>
      <c r="AB12" s="26" t="str">
        <f t="shared" si="17"/>
        <v xml:space="preserve">  </v>
      </c>
      <c r="AC12" s="14" t="s">
        <v>47</v>
      </c>
      <c r="AD12" s="25" t="str">
        <f t="shared" si="18"/>
        <v xml:space="preserve"> </v>
      </c>
      <c r="AE12" s="27" t="str">
        <f t="shared" si="19"/>
        <v xml:space="preserve">  </v>
      </c>
      <c r="AF12" s="14" t="s">
        <v>46</v>
      </c>
      <c r="AG12" s="25">
        <f t="shared" si="20"/>
        <v>83</v>
      </c>
      <c r="AH12" s="27">
        <f t="shared" si="21"/>
        <v>2.5993548589145344E-3</v>
      </c>
      <c r="AI12" s="47" t="s">
        <v>46</v>
      </c>
      <c r="AJ12" s="25">
        <f t="shared" si="22"/>
        <v>83</v>
      </c>
      <c r="AK12" s="27">
        <f t="shared" si="23"/>
        <v>4.0230720760021325E-3</v>
      </c>
      <c r="AL12" s="14" t="s">
        <v>46</v>
      </c>
      <c r="AM12" s="25">
        <f t="shared" si="2"/>
        <v>83</v>
      </c>
      <c r="AN12" s="26">
        <f t="shared" si="3"/>
        <v>2.5842206862195655E-3</v>
      </c>
    </row>
    <row r="13" spans="2:40" x14ac:dyDescent="0.25">
      <c r="B13" s="7" t="s">
        <v>10</v>
      </c>
      <c r="C13" s="3" t="s">
        <v>73</v>
      </c>
      <c r="D13" s="4">
        <v>359</v>
      </c>
      <c r="E13" s="15" t="s">
        <v>46</v>
      </c>
      <c r="F13" s="28">
        <f t="shared" si="0"/>
        <v>359</v>
      </c>
      <c r="G13" s="29">
        <f t="shared" si="1"/>
        <v>1.0274168622288363E-2</v>
      </c>
      <c r="H13" s="15" t="s">
        <v>46</v>
      </c>
      <c r="I13" s="28">
        <f t="shared" si="4"/>
        <v>359</v>
      </c>
      <c r="J13" s="29">
        <f t="shared" si="5"/>
        <v>1.6749871693183409E-2</v>
      </c>
      <c r="K13" s="15" t="s">
        <v>46</v>
      </c>
      <c r="L13" s="28">
        <f t="shared" si="6"/>
        <v>359</v>
      </c>
      <c r="M13" s="29">
        <f t="shared" si="7"/>
        <v>1.1321349731945759E-2</v>
      </c>
      <c r="N13" s="15" t="s">
        <v>47</v>
      </c>
      <c r="O13" s="28" t="str">
        <f t="shared" si="8"/>
        <v xml:space="preserve"> </v>
      </c>
      <c r="P13" s="29" t="str">
        <f t="shared" si="9"/>
        <v xml:space="preserve">  </v>
      </c>
      <c r="Q13" s="15" t="s">
        <v>47</v>
      </c>
      <c r="R13" s="28" t="str">
        <f t="shared" si="10"/>
        <v xml:space="preserve"> </v>
      </c>
      <c r="S13" s="29" t="str">
        <f t="shared" si="11"/>
        <v xml:space="preserve">  </v>
      </c>
      <c r="T13" s="15" t="s">
        <v>47</v>
      </c>
      <c r="U13" s="28" t="str">
        <f t="shared" si="12"/>
        <v xml:space="preserve"> </v>
      </c>
      <c r="V13" s="29" t="str">
        <f t="shared" si="13"/>
        <v xml:space="preserve">  </v>
      </c>
      <c r="W13" s="15" t="s">
        <v>47</v>
      </c>
      <c r="X13" s="28" t="str">
        <f t="shared" si="14"/>
        <v xml:space="preserve"> </v>
      </c>
      <c r="Y13" s="29" t="str">
        <f t="shared" si="15"/>
        <v xml:space="preserve">  </v>
      </c>
      <c r="Z13" s="15" t="s">
        <v>47</v>
      </c>
      <c r="AA13" s="28" t="str">
        <f t="shared" si="16"/>
        <v xml:space="preserve"> </v>
      </c>
      <c r="AB13" s="29" t="str">
        <f t="shared" si="17"/>
        <v xml:space="preserve">  </v>
      </c>
      <c r="AC13" s="15" t="s">
        <v>47</v>
      </c>
      <c r="AD13" s="28" t="str">
        <f t="shared" si="18"/>
        <v xml:space="preserve"> </v>
      </c>
      <c r="AE13" s="30" t="str">
        <f t="shared" si="19"/>
        <v xml:space="preserve">  </v>
      </c>
      <c r="AF13" s="15" t="s">
        <v>46</v>
      </c>
      <c r="AG13" s="28">
        <f t="shared" si="20"/>
        <v>359</v>
      </c>
      <c r="AH13" s="30">
        <f t="shared" si="21"/>
        <v>1.1242992703015878E-2</v>
      </c>
      <c r="AI13" s="48" t="s">
        <v>46</v>
      </c>
      <c r="AJ13" s="28">
        <f t="shared" si="22"/>
        <v>359</v>
      </c>
      <c r="AK13" s="30">
        <f t="shared" si="23"/>
        <v>1.7400998497406815E-2</v>
      </c>
      <c r="AL13" s="15" t="s">
        <v>46</v>
      </c>
      <c r="AM13" s="28">
        <f t="shared" si="2"/>
        <v>359</v>
      </c>
      <c r="AN13" s="29">
        <f t="shared" si="3"/>
        <v>1.1177532847624384E-2</v>
      </c>
    </row>
    <row r="14" spans="2:40" x14ac:dyDescent="0.25">
      <c r="B14" s="6" t="s">
        <v>11</v>
      </c>
      <c r="C14" s="1" t="s">
        <v>61</v>
      </c>
      <c r="D14" s="2">
        <v>260</v>
      </c>
      <c r="E14" s="14" t="s">
        <v>46</v>
      </c>
      <c r="F14" s="25">
        <f t="shared" si="0"/>
        <v>260</v>
      </c>
      <c r="G14" s="26">
        <f t="shared" si="1"/>
        <v>7.4409020662812662E-3</v>
      </c>
      <c r="H14" s="14" t="s">
        <v>47</v>
      </c>
      <c r="I14" s="25" t="str">
        <f t="shared" si="4"/>
        <v xml:space="preserve"> </v>
      </c>
      <c r="J14" s="26" t="str">
        <f t="shared" si="5"/>
        <v xml:space="preserve">  </v>
      </c>
      <c r="K14" s="14" t="s">
        <v>47</v>
      </c>
      <c r="L14" s="25" t="str">
        <f t="shared" si="6"/>
        <v xml:space="preserve"> </v>
      </c>
      <c r="M14" s="26" t="str">
        <f t="shared" si="7"/>
        <v xml:space="preserve">  </v>
      </c>
      <c r="N14" s="14" t="s">
        <v>47</v>
      </c>
      <c r="O14" s="25" t="str">
        <f t="shared" si="8"/>
        <v xml:space="preserve"> </v>
      </c>
      <c r="P14" s="26" t="str">
        <f t="shared" si="9"/>
        <v xml:space="preserve">  </v>
      </c>
      <c r="Q14" s="14" t="s">
        <v>47</v>
      </c>
      <c r="R14" s="25" t="str">
        <f t="shared" si="10"/>
        <v xml:space="preserve"> </v>
      </c>
      <c r="S14" s="26" t="str">
        <f t="shared" si="11"/>
        <v xml:space="preserve">  </v>
      </c>
      <c r="T14" s="14" t="s">
        <v>47</v>
      </c>
      <c r="U14" s="25" t="str">
        <f t="shared" si="12"/>
        <v xml:space="preserve"> </v>
      </c>
      <c r="V14" s="26" t="str">
        <f t="shared" si="13"/>
        <v xml:space="preserve">  </v>
      </c>
      <c r="W14" s="14" t="s">
        <v>46</v>
      </c>
      <c r="X14" s="25">
        <f t="shared" si="14"/>
        <v>260</v>
      </c>
      <c r="Y14" s="26">
        <f t="shared" si="15"/>
        <v>8.4003747859519879E-3</v>
      </c>
      <c r="Z14" s="14" t="s">
        <v>47</v>
      </c>
      <c r="AA14" s="25" t="str">
        <f t="shared" si="16"/>
        <v xml:space="preserve"> </v>
      </c>
      <c r="AB14" s="26" t="str">
        <f t="shared" si="17"/>
        <v xml:space="preserve">  </v>
      </c>
      <c r="AC14" s="14" t="s">
        <v>47</v>
      </c>
      <c r="AD14" s="25" t="str">
        <f t="shared" si="18"/>
        <v xml:space="preserve"> </v>
      </c>
      <c r="AE14" s="27" t="str">
        <f t="shared" si="19"/>
        <v xml:space="preserve">  </v>
      </c>
      <c r="AF14" s="14" t="s">
        <v>47</v>
      </c>
      <c r="AG14" s="25" t="str">
        <f t="shared" si="20"/>
        <v xml:space="preserve"> </v>
      </c>
      <c r="AH14" s="27" t="str">
        <f t="shared" si="21"/>
        <v xml:space="preserve">  </v>
      </c>
      <c r="AI14" s="47" t="s">
        <v>46</v>
      </c>
      <c r="AJ14" s="25">
        <f t="shared" si="22"/>
        <v>260</v>
      </c>
      <c r="AK14" s="27">
        <f t="shared" si="23"/>
        <v>1.2602394454946439E-2</v>
      </c>
      <c r="AL14" s="14" t="s">
        <v>46</v>
      </c>
      <c r="AM14" s="25">
        <f t="shared" si="2"/>
        <v>260</v>
      </c>
      <c r="AN14" s="26">
        <f t="shared" si="3"/>
        <v>8.0951491375552652E-3</v>
      </c>
    </row>
    <row r="15" spans="2:40" x14ac:dyDescent="0.25">
      <c r="B15" s="7" t="s">
        <v>12</v>
      </c>
      <c r="C15" s="3" t="s">
        <v>74</v>
      </c>
      <c r="D15" s="4">
        <v>53</v>
      </c>
      <c r="E15" s="15" t="s">
        <v>46</v>
      </c>
      <c r="F15" s="28">
        <f t="shared" si="0"/>
        <v>53</v>
      </c>
      <c r="G15" s="29">
        <f t="shared" si="1"/>
        <v>1.5167992673573349E-3</v>
      </c>
      <c r="H15" s="15" t="s">
        <v>46</v>
      </c>
      <c r="I15" s="28">
        <f t="shared" si="4"/>
        <v>53</v>
      </c>
      <c r="J15" s="29">
        <f t="shared" si="5"/>
        <v>2.4728222833947651E-3</v>
      </c>
      <c r="K15" s="15" t="s">
        <v>46</v>
      </c>
      <c r="L15" s="28">
        <f t="shared" si="6"/>
        <v>53</v>
      </c>
      <c r="M15" s="29">
        <f t="shared" si="7"/>
        <v>1.6713970356354462E-3</v>
      </c>
      <c r="N15" s="15" t="s">
        <v>47</v>
      </c>
      <c r="O15" s="28" t="str">
        <f t="shared" si="8"/>
        <v xml:space="preserve"> </v>
      </c>
      <c r="P15" s="29" t="str">
        <f t="shared" si="9"/>
        <v xml:space="preserve">  </v>
      </c>
      <c r="Q15" s="15" t="s">
        <v>47</v>
      </c>
      <c r="R15" s="28" t="str">
        <f t="shared" si="10"/>
        <v xml:space="preserve"> </v>
      </c>
      <c r="S15" s="29" t="str">
        <f t="shared" si="11"/>
        <v xml:space="preserve">  </v>
      </c>
      <c r="T15" s="15" t="s">
        <v>47</v>
      </c>
      <c r="U15" s="28" t="str">
        <f t="shared" si="12"/>
        <v xml:space="preserve"> </v>
      </c>
      <c r="V15" s="29" t="str">
        <f t="shared" si="13"/>
        <v xml:space="preserve">  </v>
      </c>
      <c r="W15" s="15" t="s">
        <v>47</v>
      </c>
      <c r="X15" s="28" t="str">
        <f t="shared" si="14"/>
        <v xml:space="preserve"> </v>
      </c>
      <c r="Y15" s="29" t="str">
        <f t="shared" si="15"/>
        <v xml:space="preserve">  </v>
      </c>
      <c r="Z15" s="15" t="s">
        <v>47</v>
      </c>
      <c r="AA15" s="28" t="str">
        <f t="shared" si="16"/>
        <v xml:space="preserve"> </v>
      </c>
      <c r="AB15" s="29" t="str">
        <f t="shared" si="17"/>
        <v xml:space="preserve">  </v>
      </c>
      <c r="AC15" s="15" t="s">
        <v>47</v>
      </c>
      <c r="AD15" s="28" t="str">
        <f t="shared" si="18"/>
        <v xml:space="preserve"> </v>
      </c>
      <c r="AE15" s="30" t="str">
        <f t="shared" si="19"/>
        <v xml:space="preserve">  </v>
      </c>
      <c r="AF15" s="15" t="s">
        <v>46</v>
      </c>
      <c r="AG15" s="28">
        <f t="shared" si="20"/>
        <v>53</v>
      </c>
      <c r="AH15" s="30">
        <f t="shared" si="21"/>
        <v>1.6598290062948232E-3</v>
      </c>
      <c r="AI15" s="48" t="s">
        <v>46</v>
      </c>
      <c r="AJ15" s="28">
        <f t="shared" si="22"/>
        <v>53</v>
      </c>
      <c r="AK15" s="30">
        <f t="shared" si="23"/>
        <v>2.5689496388929282E-3</v>
      </c>
      <c r="AL15" s="15" t="s">
        <v>46</v>
      </c>
      <c r="AM15" s="28">
        <f t="shared" si="2"/>
        <v>53</v>
      </c>
      <c r="AN15" s="29">
        <f t="shared" si="3"/>
        <v>1.6501650165016502E-3</v>
      </c>
    </row>
    <row r="16" spans="2:40" x14ac:dyDescent="0.25">
      <c r="B16" s="6" t="s">
        <v>13</v>
      </c>
      <c r="C16" s="1" t="s">
        <v>77</v>
      </c>
      <c r="D16" s="2">
        <v>340</v>
      </c>
      <c r="E16" s="14" t="s">
        <v>46</v>
      </c>
      <c r="F16" s="25">
        <f t="shared" si="0"/>
        <v>340</v>
      </c>
      <c r="G16" s="26">
        <f t="shared" si="1"/>
        <v>9.7304103943678093E-3</v>
      </c>
      <c r="H16" s="14" t="s">
        <v>46</v>
      </c>
      <c r="I16" s="25">
        <f t="shared" si="4"/>
        <v>340</v>
      </c>
      <c r="J16" s="26">
        <f t="shared" si="5"/>
        <v>1.5863388233098494E-2</v>
      </c>
      <c r="K16" s="14" t="s">
        <v>46</v>
      </c>
      <c r="L16" s="25">
        <f t="shared" si="6"/>
        <v>340</v>
      </c>
      <c r="M16" s="26">
        <f t="shared" si="7"/>
        <v>1.0722169662567014E-2</v>
      </c>
      <c r="N16" s="14" t="s">
        <v>47</v>
      </c>
      <c r="O16" s="25" t="str">
        <f t="shared" si="8"/>
        <v xml:space="preserve"> </v>
      </c>
      <c r="P16" s="26" t="str">
        <f t="shared" si="9"/>
        <v xml:space="preserve">  </v>
      </c>
      <c r="Q16" s="14" t="s">
        <v>47</v>
      </c>
      <c r="R16" s="25" t="str">
        <f t="shared" si="10"/>
        <v xml:space="preserve"> </v>
      </c>
      <c r="S16" s="26" t="str">
        <f t="shared" si="11"/>
        <v xml:space="preserve">  </v>
      </c>
      <c r="T16" s="14" t="s">
        <v>47</v>
      </c>
      <c r="U16" s="25" t="str">
        <f t="shared" si="12"/>
        <v xml:space="preserve"> </v>
      </c>
      <c r="V16" s="26" t="str">
        <f t="shared" si="13"/>
        <v xml:space="preserve">  </v>
      </c>
      <c r="W16" s="14" t="s">
        <v>46</v>
      </c>
      <c r="X16" s="25">
        <f t="shared" si="14"/>
        <v>340</v>
      </c>
      <c r="Y16" s="26">
        <f t="shared" si="15"/>
        <v>1.0985105489321832E-2</v>
      </c>
      <c r="Z16" s="14" t="s">
        <v>47</v>
      </c>
      <c r="AA16" s="25" t="str">
        <f t="shared" si="16"/>
        <v xml:space="preserve"> </v>
      </c>
      <c r="AB16" s="26" t="str">
        <f t="shared" si="17"/>
        <v xml:space="preserve">  </v>
      </c>
      <c r="AC16" s="14" t="s">
        <v>47</v>
      </c>
      <c r="AD16" s="25" t="str">
        <f t="shared" si="18"/>
        <v xml:space="preserve"> </v>
      </c>
      <c r="AE16" s="27" t="str">
        <f t="shared" si="19"/>
        <v xml:space="preserve">  </v>
      </c>
      <c r="AF16" s="14" t="s">
        <v>46</v>
      </c>
      <c r="AG16" s="25">
        <f t="shared" si="20"/>
        <v>340</v>
      </c>
      <c r="AH16" s="27">
        <f t="shared" si="21"/>
        <v>1.0647959663023393E-2</v>
      </c>
      <c r="AI16" s="47" t="s">
        <v>46</v>
      </c>
      <c r="AJ16" s="25">
        <f t="shared" si="22"/>
        <v>340</v>
      </c>
      <c r="AK16" s="27">
        <f t="shared" si="23"/>
        <v>1.6480054287237651E-2</v>
      </c>
      <c r="AL16" s="14" t="s">
        <v>46</v>
      </c>
      <c r="AM16" s="25">
        <f t="shared" si="2"/>
        <v>340</v>
      </c>
      <c r="AN16" s="26">
        <f t="shared" si="3"/>
        <v>1.0585964256803039E-2</v>
      </c>
    </row>
    <row r="17" spans="2:40" x14ac:dyDescent="0.25">
      <c r="B17" s="7" t="s">
        <v>14</v>
      </c>
      <c r="C17" s="3" t="s">
        <v>62</v>
      </c>
      <c r="D17" s="4">
        <v>2331</v>
      </c>
      <c r="E17" s="15" t="s">
        <v>46</v>
      </c>
      <c r="F17" s="28">
        <f t="shared" si="0"/>
        <v>2331</v>
      </c>
      <c r="G17" s="29">
        <f t="shared" si="1"/>
        <v>6.6710548909621664E-2</v>
      </c>
      <c r="H17" s="15" t="s">
        <v>47</v>
      </c>
      <c r="I17" s="28" t="str">
        <f t="shared" si="4"/>
        <v xml:space="preserve"> </v>
      </c>
      <c r="J17" s="29" t="str">
        <f t="shared" si="5"/>
        <v xml:space="preserve">  </v>
      </c>
      <c r="K17" s="15" t="s">
        <v>46</v>
      </c>
      <c r="L17" s="28">
        <f t="shared" si="6"/>
        <v>2331</v>
      </c>
      <c r="M17" s="29">
        <f t="shared" si="7"/>
        <v>7.3509933774834432E-2</v>
      </c>
      <c r="N17" s="15" t="s">
        <v>47</v>
      </c>
      <c r="O17" s="28" t="str">
        <f t="shared" si="8"/>
        <v xml:space="preserve"> </v>
      </c>
      <c r="P17" s="29" t="str">
        <f t="shared" si="9"/>
        <v xml:space="preserve">  </v>
      </c>
      <c r="Q17" s="15" t="s">
        <v>47</v>
      </c>
      <c r="R17" s="28" t="str">
        <f t="shared" si="10"/>
        <v xml:space="preserve"> </v>
      </c>
      <c r="S17" s="29" t="str">
        <f t="shared" si="11"/>
        <v xml:space="preserve">  </v>
      </c>
      <c r="T17" s="15" t="s">
        <v>47</v>
      </c>
      <c r="U17" s="28" t="str">
        <f t="shared" si="12"/>
        <v xml:space="preserve"> </v>
      </c>
      <c r="V17" s="29" t="str">
        <f t="shared" si="13"/>
        <v xml:space="preserve">  </v>
      </c>
      <c r="W17" s="15" t="s">
        <v>46</v>
      </c>
      <c r="X17" s="28">
        <f t="shared" si="14"/>
        <v>2331</v>
      </c>
      <c r="Y17" s="29">
        <f t="shared" si="15"/>
        <v>7.5312590869438784E-2</v>
      </c>
      <c r="Z17" s="15" t="s">
        <v>47</v>
      </c>
      <c r="AA17" s="28" t="str">
        <f t="shared" si="16"/>
        <v xml:space="preserve"> </v>
      </c>
      <c r="AB17" s="29" t="str">
        <f t="shared" si="17"/>
        <v xml:space="preserve">  </v>
      </c>
      <c r="AC17" s="15" t="s">
        <v>47</v>
      </c>
      <c r="AD17" s="28" t="str">
        <f t="shared" si="18"/>
        <v xml:space="preserve"> </v>
      </c>
      <c r="AE17" s="30" t="str">
        <f t="shared" si="19"/>
        <v xml:space="preserve">  </v>
      </c>
      <c r="AF17" s="15" t="s">
        <v>46</v>
      </c>
      <c r="AG17" s="28">
        <f t="shared" si="20"/>
        <v>2331</v>
      </c>
      <c r="AH17" s="30">
        <f t="shared" si="21"/>
        <v>7.3001158748551565E-2</v>
      </c>
      <c r="AI17" s="48" t="s">
        <v>46</v>
      </c>
      <c r="AJ17" s="28">
        <f t="shared" si="22"/>
        <v>2331</v>
      </c>
      <c r="AK17" s="30">
        <f t="shared" si="23"/>
        <v>0.1129853133633852</v>
      </c>
      <c r="AL17" s="15" t="s">
        <v>47</v>
      </c>
      <c r="AM17" s="28" t="str">
        <f t="shared" si="2"/>
        <v xml:space="preserve"> </v>
      </c>
      <c r="AN17" s="29" t="str">
        <f t="shared" si="3"/>
        <v xml:space="preserve">  </v>
      </c>
    </row>
    <row r="18" spans="2:40" x14ac:dyDescent="0.25">
      <c r="B18" s="6" t="s">
        <v>15</v>
      </c>
      <c r="C18" s="1" t="s">
        <v>63</v>
      </c>
      <c r="D18" s="2">
        <v>43</v>
      </c>
      <c r="E18" s="14" t="s">
        <v>46</v>
      </c>
      <c r="F18" s="25">
        <f t="shared" si="0"/>
        <v>43</v>
      </c>
      <c r="G18" s="26">
        <f t="shared" si="1"/>
        <v>1.230610726346517E-3</v>
      </c>
      <c r="H18" s="14" t="s">
        <v>47</v>
      </c>
      <c r="I18" s="25" t="str">
        <f t="shared" si="4"/>
        <v xml:space="preserve"> </v>
      </c>
      <c r="J18" s="26" t="str">
        <f t="shared" si="5"/>
        <v xml:space="preserve">  </v>
      </c>
      <c r="K18" s="14" t="s">
        <v>46</v>
      </c>
      <c r="L18" s="25">
        <f t="shared" si="6"/>
        <v>43</v>
      </c>
      <c r="M18" s="26">
        <f t="shared" si="7"/>
        <v>1.3560391043834752E-3</v>
      </c>
      <c r="N18" s="14" t="s">
        <v>47</v>
      </c>
      <c r="O18" s="25" t="str">
        <f t="shared" si="8"/>
        <v xml:space="preserve"> </v>
      </c>
      <c r="P18" s="26" t="str">
        <f t="shared" si="9"/>
        <v xml:space="preserve">  </v>
      </c>
      <c r="Q18" s="14" t="s">
        <v>47</v>
      </c>
      <c r="R18" s="25" t="str">
        <f t="shared" si="10"/>
        <v xml:space="preserve"> </v>
      </c>
      <c r="S18" s="26" t="str">
        <f t="shared" si="11"/>
        <v xml:space="preserve">  </v>
      </c>
      <c r="T18" s="14" t="s">
        <v>47</v>
      </c>
      <c r="U18" s="25" t="str">
        <f t="shared" si="12"/>
        <v xml:space="preserve"> </v>
      </c>
      <c r="V18" s="26" t="str">
        <f t="shared" si="13"/>
        <v xml:space="preserve">  </v>
      </c>
      <c r="W18" s="14" t="s">
        <v>46</v>
      </c>
      <c r="X18" s="25">
        <f t="shared" si="14"/>
        <v>43</v>
      </c>
      <c r="Y18" s="26">
        <f t="shared" si="15"/>
        <v>1.3892927530612905E-3</v>
      </c>
      <c r="Z18" s="14" t="s">
        <v>47</v>
      </c>
      <c r="AA18" s="25" t="str">
        <f t="shared" si="16"/>
        <v xml:space="preserve"> </v>
      </c>
      <c r="AB18" s="26" t="str">
        <f t="shared" si="17"/>
        <v xml:space="preserve">  </v>
      </c>
      <c r="AC18" s="14" t="s">
        <v>47</v>
      </c>
      <c r="AD18" s="25" t="str">
        <f t="shared" si="18"/>
        <v xml:space="preserve"> </v>
      </c>
      <c r="AE18" s="27" t="str">
        <f t="shared" si="19"/>
        <v xml:space="preserve">  </v>
      </c>
      <c r="AF18" s="14" t="s">
        <v>46</v>
      </c>
      <c r="AG18" s="25">
        <f t="shared" si="20"/>
        <v>43</v>
      </c>
      <c r="AH18" s="27">
        <f t="shared" si="21"/>
        <v>1.3466537220882529E-3</v>
      </c>
      <c r="AI18" s="47"/>
      <c r="AJ18" s="25" t="str">
        <f t="shared" si="22"/>
        <v xml:space="preserve"> </v>
      </c>
      <c r="AK18" s="27" t="str">
        <f t="shared" si="23"/>
        <v xml:space="preserve">  </v>
      </c>
      <c r="AL18" s="14" t="s">
        <v>46</v>
      </c>
      <c r="AM18" s="25">
        <f t="shared" si="2"/>
        <v>43</v>
      </c>
      <c r="AN18" s="26">
        <f t="shared" si="3"/>
        <v>1.3388131265956785E-3</v>
      </c>
    </row>
    <row r="19" spans="2:40" x14ac:dyDescent="0.25">
      <c r="B19" s="7" t="s">
        <v>16</v>
      </c>
      <c r="C19" s="3" t="s">
        <v>52</v>
      </c>
      <c r="D19" s="4">
        <v>11465</v>
      </c>
      <c r="E19" s="15" t="s">
        <v>46</v>
      </c>
      <c r="F19" s="28">
        <f t="shared" si="0"/>
        <v>11465</v>
      </c>
      <c r="G19" s="29">
        <f t="shared" si="1"/>
        <v>0.32811516226890275</v>
      </c>
      <c r="H19" s="15" t="s">
        <v>46</v>
      </c>
      <c r="I19" s="28">
        <f t="shared" si="4"/>
        <v>11465</v>
      </c>
      <c r="J19" s="29">
        <f t="shared" si="5"/>
        <v>0.53492278262492421</v>
      </c>
      <c r="K19" s="15" t="s">
        <v>46</v>
      </c>
      <c r="L19" s="28">
        <f t="shared" si="6"/>
        <v>11465</v>
      </c>
      <c r="M19" s="29">
        <f t="shared" si="7"/>
        <v>0.36155786818038471</v>
      </c>
      <c r="N19" s="15" t="s">
        <v>46</v>
      </c>
      <c r="O19" s="28">
        <f t="shared" si="8"/>
        <v>11465</v>
      </c>
      <c r="P19" s="29">
        <f t="shared" si="9"/>
        <v>0.68945817547657706</v>
      </c>
      <c r="Q19" s="15" t="s">
        <v>46</v>
      </c>
      <c r="R19" s="28">
        <f t="shared" si="10"/>
        <v>11465</v>
      </c>
      <c r="S19" s="29">
        <f t="shared" si="11"/>
        <v>0.7679683836827651</v>
      </c>
      <c r="T19" s="15" t="s">
        <v>46</v>
      </c>
      <c r="U19" s="28">
        <f t="shared" si="12"/>
        <v>11465</v>
      </c>
      <c r="V19" s="29">
        <f t="shared" si="13"/>
        <v>0.95757120187087619</v>
      </c>
      <c r="W19" s="15" t="s">
        <v>46</v>
      </c>
      <c r="X19" s="28">
        <f t="shared" si="14"/>
        <v>11465</v>
      </c>
      <c r="Y19" s="29">
        <f t="shared" si="15"/>
        <v>0.37042421892669058</v>
      </c>
      <c r="Z19" s="15" t="s">
        <v>46</v>
      </c>
      <c r="AA19" s="28">
        <f t="shared" si="16"/>
        <v>11465</v>
      </c>
      <c r="AB19" s="29">
        <f t="shared" si="17"/>
        <v>0.70221106143198386</v>
      </c>
      <c r="AC19" s="15" t="s">
        <v>46</v>
      </c>
      <c r="AD19" s="28">
        <f t="shared" si="18"/>
        <v>11465</v>
      </c>
      <c r="AE19" s="30">
        <f t="shared" si="19"/>
        <v>0.95749123100050104</v>
      </c>
      <c r="AF19" s="15" t="s">
        <v>46</v>
      </c>
      <c r="AG19" s="28">
        <f t="shared" si="20"/>
        <v>11465</v>
      </c>
      <c r="AH19" s="30">
        <f t="shared" si="21"/>
        <v>0.359055463342833</v>
      </c>
      <c r="AI19" s="48"/>
      <c r="AJ19" s="28" t="str">
        <f t="shared" si="22"/>
        <v xml:space="preserve"> </v>
      </c>
      <c r="AK19" s="30" t="str">
        <f t="shared" si="23"/>
        <v xml:space="preserve">  </v>
      </c>
      <c r="AL19" s="15" t="s">
        <v>46</v>
      </c>
      <c r="AM19" s="28">
        <f t="shared" si="2"/>
        <v>11465</v>
      </c>
      <c r="AN19" s="29">
        <f t="shared" si="3"/>
        <v>0.35696494177719656</v>
      </c>
    </row>
    <row r="20" spans="2:40" x14ac:dyDescent="0.25">
      <c r="B20" s="6" t="s">
        <v>17</v>
      </c>
      <c r="C20" s="1" t="s">
        <v>60</v>
      </c>
      <c r="D20" s="2">
        <v>1299</v>
      </c>
      <c r="E20" s="14" t="s">
        <v>46</v>
      </c>
      <c r="F20" s="25">
        <f t="shared" si="0"/>
        <v>1299</v>
      </c>
      <c r="G20" s="26">
        <f t="shared" si="1"/>
        <v>3.7175891477305247E-2</v>
      </c>
      <c r="H20" s="14" t="s">
        <v>46</v>
      </c>
      <c r="I20" s="25">
        <f t="shared" si="4"/>
        <v>1299</v>
      </c>
      <c r="J20" s="26">
        <f t="shared" si="5"/>
        <v>6.0607474455279239E-2</v>
      </c>
      <c r="K20" s="14" t="s">
        <v>46</v>
      </c>
      <c r="L20" s="25">
        <f t="shared" si="6"/>
        <v>1299</v>
      </c>
      <c r="M20" s="26">
        <f t="shared" si="7"/>
        <v>4.096499526963103E-2</v>
      </c>
      <c r="N20" s="14" t="s">
        <v>47</v>
      </c>
      <c r="O20" s="25" t="str">
        <f t="shared" si="8"/>
        <v xml:space="preserve"> </v>
      </c>
      <c r="P20" s="26" t="str">
        <f t="shared" si="9"/>
        <v xml:space="preserve">  </v>
      </c>
      <c r="Q20" s="14" t="s">
        <v>47</v>
      </c>
      <c r="R20" s="25" t="str">
        <f t="shared" si="10"/>
        <v xml:space="preserve"> </v>
      </c>
      <c r="S20" s="26" t="str">
        <f t="shared" si="11"/>
        <v xml:space="preserve">  </v>
      </c>
      <c r="T20" s="14" t="s">
        <v>47</v>
      </c>
      <c r="U20" s="25" t="str">
        <f t="shared" si="12"/>
        <v xml:space="preserve"> </v>
      </c>
      <c r="V20" s="26" t="str">
        <f t="shared" si="13"/>
        <v xml:space="preserve">  </v>
      </c>
      <c r="W20" s="14" t="s">
        <v>47</v>
      </c>
      <c r="X20" s="25" t="str">
        <f t="shared" si="14"/>
        <v xml:space="preserve"> </v>
      </c>
      <c r="Y20" s="26" t="str">
        <f t="shared" si="15"/>
        <v xml:space="preserve">  </v>
      </c>
      <c r="Z20" s="14" t="s">
        <v>47</v>
      </c>
      <c r="AA20" s="25" t="str">
        <f t="shared" si="16"/>
        <v xml:space="preserve"> </v>
      </c>
      <c r="AB20" s="26" t="str">
        <f t="shared" si="17"/>
        <v xml:space="preserve">  </v>
      </c>
      <c r="AC20" s="14" t="s">
        <v>47</v>
      </c>
      <c r="AD20" s="25" t="str">
        <f t="shared" si="18"/>
        <v xml:space="preserve"> </v>
      </c>
      <c r="AE20" s="27" t="str">
        <f t="shared" si="19"/>
        <v xml:space="preserve">  </v>
      </c>
      <c r="AF20" s="14" t="s">
        <v>46</v>
      </c>
      <c r="AG20" s="25">
        <f t="shared" si="20"/>
        <v>1299</v>
      </c>
      <c r="AH20" s="27">
        <f t="shared" si="21"/>
        <v>4.0681469418433494E-2</v>
      </c>
      <c r="AI20" s="47" t="s">
        <v>46</v>
      </c>
      <c r="AJ20" s="25">
        <f t="shared" si="22"/>
        <v>1299</v>
      </c>
      <c r="AK20" s="27">
        <f t="shared" si="23"/>
        <v>6.2963501526828558E-2</v>
      </c>
      <c r="AL20" s="14" t="s">
        <v>46</v>
      </c>
      <c r="AM20" s="25">
        <f t="shared" si="2"/>
        <v>1299</v>
      </c>
      <c r="AN20" s="26">
        <f t="shared" si="3"/>
        <v>4.0444610498785727E-2</v>
      </c>
    </row>
    <row r="21" spans="2:40" x14ac:dyDescent="0.25">
      <c r="B21" s="7" t="s">
        <v>18</v>
      </c>
      <c r="C21" s="3" t="s">
        <v>64</v>
      </c>
      <c r="D21" s="4">
        <v>508</v>
      </c>
      <c r="E21" s="15" t="s">
        <v>46</v>
      </c>
      <c r="F21" s="28">
        <f t="shared" si="0"/>
        <v>508</v>
      </c>
      <c r="G21" s="29">
        <f t="shared" si="1"/>
        <v>1.4538377883349551E-2</v>
      </c>
      <c r="H21" s="15" t="s">
        <v>46</v>
      </c>
      <c r="I21" s="28">
        <f t="shared" si="4"/>
        <v>508</v>
      </c>
      <c r="J21" s="29">
        <f t="shared" si="5"/>
        <v>2.3701768301217747E-2</v>
      </c>
      <c r="K21" s="15" t="s">
        <v>46</v>
      </c>
      <c r="L21" s="28">
        <f t="shared" si="6"/>
        <v>508</v>
      </c>
      <c r="M21" s="29">
        <f t="shared" si="7"/>
        <v>1.6020182907600128E-2</v>
      </c>
      <c r="N21" s="15" t="s">
        <v>46</v>
      </c>
      <c r="O21" s="28">
        <f t="shared" si="8"/>
        <v>508</v>
      </c>
      <c r="P21" s="29">
        <f t="shared" si="9"/>
        <v>3.0549040832280955E-2</v>
      </c>
      <c r="Q21" s="15" t="s">
        <v>46</v>
      </c>
      <c r="R21" s="28">
        <f t="shared" si="10"/>
        <v>508</v>
      </c>
      <c r="S21" s="29">
        <f t="shared" si="11"/>
        <v>3.4027731261303505E-2</v>
      </c>
      <c r="T21" s="15" t="s">
        <v>47</v>
      </c>
      <c r="U21" s="28" t="str">
        <f t="shared" si="12"/>
        <v xml:space="preserve"> </v>
      </c>
      <c r="V21" s="29" t="str">
        <f t="shared" si="13"/>
        <v xml:space="preserve">  </v>
      </c>
      <c r="W21" s="15" t="s">
        <v>47</v>
      </c>
      <c r="X21" s="28" t="str">
        <f t="shared" si="14"/>
        <v xml:space="preserve"> </v>
      </c>
      <c r="Y21" s="29" t="str">
        <f t="shared" si="15"/>
        <v xml:space="preserve">  </v>
      </c>
      <c r="Z21" s="15" t="s">
        <v>46</v>
      </c>
      <c r="AA21" s="28">
        <f t="shared" si="16"/>
        <v>508</v>
      </c>
      <c r="AB21" s="29">
        <f t="shared" si="17"/>
        <v>3.1114105469467752E-2</v>
      </c>
      <c r="AC21" s="15" t="s">
        <v>47</v>
      </c>
      <c r="AD21" s="28" t="str">
        <f t="shared" si="18"/>
        <v xml:space="preserve"> </v>
      </c>
      <c r="AE21" s="30" t="str">
        <f t="shared" si="19"/>
        <v xml:space="preserve">  </v>
      </c>
      <c r="AF21" s="15" t="s">
        <v>46</v>
      </c>
      <c r="AG21" s="28">
        <f t="shared" si="20"/>
        <v>508</v>
      </c>
      <c r="AH21" s="30">
        <f t="shared" si="21"/>
        <v>1.5909304437693776E-2</v>
      </c>
      <c r="AI21" s="48" t="s">
        <v>46</v>
      </c>
      <c r="AJ21" s="28">
        <f t="shared" si="22"/>
        <v>508</v>
      </c>
      <c r="AK21" s="30">
        <f t="shared" si="23"/>
        <v>2.4623139935049197E-2</v>
      </c>
      <c r="AL21" s="15" t="s">
        <v>46</v>
      </c>
      <c r="AM21" s="28">
        <f t="shared" si="2"/>
        <v>508</v>
      </c>
      <c r="AN21" s="29">
        <f t="shared" si="3"/>
        <v>1.5816676007223363E-2</v>
      </c>
    </row>
    <row r="22" spans="2:40" x14ac:dyDescent="0.25">
      <c r="B22" s="6" t="s">
        <v>19</v>
      </c>
      <c r="C22" s="1" t="s">
        <v>65</v>
      </c>
      <c r="D22" s="2">
        <v>810</v>
      </c>
      <c r="E22" s="14" t="s">
        <v>46</v>
      </c>
      <c r="F22" s="25">
        <f t="shared" si="0"/>
        <v>810</v>
      </c>
      <c r="G22" s="26">
        <f t="shared" si="1"/>
        <v>2.3181271821876251E-2</v>
      </c>
      <c r="H22" s="14" t="s">
        <v>47</v>
      </c>
      <c r="I22" s="25" t="str">
        <f t="shared" si="4"/>
        <v xml:space="preserve"> </v>
      </c>
      <c r="J22" s="26" t="str">
        <f t="shared" si="5"/>
        <v xml:space="preserve">  </v>
      </c>
      <c r="K22" s="14" t="s">
        <v>46</v>
      </c>
      <c r="L22" s="25">
        <f t="shared" si="6"/>
        <v>810</v>
      </c>
      <c r="M22" s="26">
        <f t="shared" si="7"/>
        <v>2.5543992431409649E-2</v>
      </c>
      <c r="N22" s="14" t="s">
        <v>46</v>
      </c>
      <c r="O22" s="25">
        <f t="shared" si="8"/>
        <v>810</v>
      </c>
      <c r="P22" s="26">
        <f t="shared" si="9"/>
        <v>4.8710084791629082E-2</v>
      </c>
      <c r="Q22" s="14" t="s">
        <v>47</v>
      </c>
      <c r="R22" s="25" t="str">
        <f t="shared" si="10"/>
        <v xml:space="preserve"> </v>
      </c>
      <c r="S22" s="26" t="str">
        <f t="shared" si="11"/>
        <v xml:space="preserve">  </v>
      </c>
      <c r="T22" s="14" t="s">
        <v>47</v>
      </c>
      <c r="U22" s="25" t="str">
        <f t="shared" si="12"/>
        <v xml:space="preserve"> </v>
      </c>
      <c r="V22" s="26" t="str">
        <f t="shared" si="13"/>
        <v xml:space="preserve">  </v>
      </c>
      <c r="W22" s="14" t="s">
        <v>46</v>
      </c>
      <c r="X22" s="25">
        <f t="shared" si="14"/>
        <v>810</v>
      </c>
      <c r="Y22" s="26">
        <f t="shared" si="15"/>
        <v>2.6170398371619656E-2</v>
      </c>
      <c r="Z22" s="14" t="s">
        <v>47</v>
      </c>
      <c r="AA22" s="25" t="str">
        <f t="shared" si="16"/>
        <v xml:space="preserve"> </v>
      </c>
      <c r="AB22" s="26" t="str">
        <f t="shared" si="17"/>
        <v xml:space="preserve">  </v>
      </c>
      <c r="AC22" s="14" t="s">
        <v>47</v>
      </c>
      <c r="AD22" s="25" t="str">
        <f t="shared" si="18"/>
        <v xml:space="preserve"> </v>
      </c>
      <c r="AE22" s="27" t="str">
        <f t="shared" si="19"/>
        <v xml:space="preserve">  </v>
      </c>
      <c r="AF22" s="14" t="s">
        <v>46</v>
      </c>
      <c r="AG22" s="25">
        <f t="shared" si="20"/>
        <v>810</v>
      </c>
      <c r="AH22" s="27">
        <f t="shared" si="21"/>
        <v>2.5367198020732205E-2</v>
      </c>
      <c r="AI22" s="47" t="s">
        <v>46</v>
      </c>
      <c r="AJ22" s="25">
        <f t="shared" si="22"/>
        <v>810</v>
      </c>
      <c r="AK22" s="27">
        <f t="shared" si="23"/>
        <v>3.9261305801948525E-2</v>
      </c>
      <c r="AL22" s="14" t="s">
        <v>46</v>
      </c>
      <c r="AM22" s="25">
        <f t="shared" si="2"/>
        <v>810</v>
      </c>
      <c r="AN22" s="26">
        <f t="shared" si="3"/>
        <v>2.5219503082383712E-2</v>
      </c>
    </row>
    <row r="23" spans="2:40" x14ac:dyDescent="0.25">
      <c r="B23" s="7" t="s">
        <v>20</v>
      </c>
      <c r="C23" s="3" t="s">
        <v>75</v>
      </c>
      <c r="D23" s="4">
        <v>128</v>
      </c>
      <c r="E23" s="15" t="s">
        <v>46</v>
      </c>
      <c r="F23" s="28">
        <f t="shared" si="0"/>
        <v>128</v>
      </c>
      <c r="G23" s="29">
        <f t="shared" si="1"/>
        <v>3.6632133249384696E-3</v>
      </c>
      <c r="H23" s="15" t="s">
        <v>47</v>
      </c>
      <c r="I23" s="28" t="str">
        <f t="shared" si="4"/>
        <v xml:space="preserve"> </v>
      </c>
      <c r="J23" s="29" t="str">
        <f t="shared" si="5"/>
        <v xml:space="preserve">  </v>
      </c>
      <c r="K23" s="15" t="s">
        <v>46</v>
      </c>
      <c r="L23" s="28">
        <f t="shared" si="6"/>
        <v>128</v>
      </c>
      <c r="M23" s="29">
        <f t="shared" si="7"/>
        <v>4.0365815200252286E-3</v>
      </c>
      <c r="N23" s="15" t="s">
        <v>47</v>
      </c>
      <c r="O23" s="28" t="str">
        <f t="shared" si="8"/>
        <v xml:space="preserve"> </v>
      </c>
      <c r="P23" s="29" t="str">
        <f t="shared" si="9"/>
        <v xml:space="preserve">  </v>
      </c>
      <c r="Q23" s="15" t="s">
        <v>47</v>
      </c>
      <c r="R23" s="28" t="str">
        <f t="shared" si="10"/>
        <v xml:space="preserve"> </v>
      </c>
      <c r="S23" s="29" t="str">
        <f t="shared" si="11"/>
        <v xml:space="preserve">  </v>
      </c>
      <c r="T23" s="15" t="s">
        <v>47</v>
      </c>
      <c r="U23" s="28" t="str">
        <f t="shared" si="12"/>
        <v xml:space="preserve"> </v>
      </c>
      <c r="V23" s="29" t="str">
        <f t="shared" si="13"/>
        <v xml:space="preserve">  </v>
      </c>
      <c r="W23" s="15" t="s">
        <v>46</v>
      </c>
      <c r="X23" s="28">
        <f t="shared" si="14"/>
        <v>128</v>
      </c>
      <c r="Y23" s="29">
        <f t="shared" si="15"/>
        <v>4.1355691253917486E-3</v>
      </c>
      <c r="Z23" s="15" t="s">
        <v>47</v>
      </c>
      <c r="AA23" s="28" t="str">
        <f t="shared" si="16"/>
        <v xml:space="preserve"> </v>
      </c>
      <c r="AB23" s="29" t="str">
        <f t="shared" si="17"/>
        <v xml:space="preserve">  </v>
      </c>
      <c r="AC23" s="15" t="s">
        <v>47</v>
      </c>
      <c r="AD23" s="28" t="str">
        <f t="shared" si="18"/>
        <v xml:space="preserve"> </v>
      </c>
      <c r="AE23" s="30" t="str">
        <f t="shared" si="19"/>
        <v xml:space="preserve">  </v>
      </c>
      <c r="AF23" s="15" t="s">
        <v>46</v>
      </c>
      <c r="AG23" s="28">
        <f t="shared" si="20"/>
        <v>128</v>
      </c>
      <c r="AH23" s="30">
        <f t="shared" si="21"/>
        <v>4.0086436378441014E-3</v>
      </c>
      <c r="AI23" s="48" t="s">
        <v>46</v>
      </c>
      <c r="AJ23" s="28">
        <f t="shared" si="22"/>
        <v>128</v>
      </c>
      <c r="AK23" s="30">
        <f t="shared" si="23"/>
        <v>6.2042557316659393E-3</v>
      </c>
      <c r="AL23" s="15" t="s">
        <v>46</v>
      </c>
      <c r="AM23" s="28">
        <f t="shared" si="2"/>
        <v>128</v>
      </c>
      <c r="AN23" s="29">
        <f t="shared" si="3"/>
        <v>3.985304190796438E-3</v>
      </c>
    </row>
    <row r="24" spans="2:40" x14ac:dyDescent="0.25">
      <c r="B24" s="6" t="s">
        <v>21</v>
      </c>
      <c r="C24" s="1" t="s">
        <v>66</v>
      </c>
      <c r="D24" s="2">
        <v>740</v>
      </c>
      <c r="E24" s="14" t="s">
        <v>46</v>
      </c>
      <c r="F24" s="25">
        <f t="shared" si="0"/>
        <v>740</v>
      </c>
      <c r="G24" s="26">
        <f t="shared" si="1"/>
        <v>2.1177952034800527E-2</v>
      </c>
      <c r="H24" s="14" t="s">
        <v>46</v>
      </c>
      <c r="I24" s="25">
        <f t="shared" si="4"/>
        <v>740</v>
      </c>
      <c r="J24" s="26">
        <f t="shared" si="5"/>
        <v>3.4526197919096717E-2</v>
      </c>
      <c r="K24" s="14" t="s">
        <v>46</v>
      </c>
      <c r="L24" s="25">
        <f t="shared" si="6"/>
        <v>740</v>
      </c>
      <c r="M24" s="26">
        <f t="shared" si="7"/>
        <v>2.3336486912645855E-2</v>
      </c>
      <c r="N24" s="14" t="s">
        <v>46</v>
      </c>
      <c r="O24" s="25">
        <f t="shared" si="8"/>
        <v>740</v>
      </c>
      <c r="P24" s="26">
        <f t="shared" si="9"/>
        <v>4.4500571291117924E-2</v>
      </c>
      <c r="Q24" s="14" t="s">
        <v>46</v>
      </c>
      <c r="R24" s="25">
        <f t="shared" si="10"/>
        <v>740</v>
      </c>
      <c r="S24" s="26">
        <f t="shared" si="11"/>
        <v>4.9567954986938174E-2</v>
      </c>
      <c r="T24" s="14" t="s">
        <v>47</v>
      </c>
      <c r="U24" s="25" t="str">
        <f t="shared" si="12"/>
        <v xml:space="preserve"> </v>
      </c>
      <c r="V24" s="26" t="str">
        <f t="shared" si="13"/>
        <v xml:space="preserve">  </v>
      </c>
      <c r="W24" s="14" t="s">
        <v>46</v>
      </c>
      <c r="X24" s="25">
        <f t="shared" si="14"/>
        <v>740</v>
      </c>
      <c r="Y24" s="26">
        <f t="shared" si="15"/>
        <v>2.3908759006171044E-2</v>
      </c>
      <c r="Z24" s="14" t="s">
        <v>46</v>
      </c>
      <c r="AA24" s="25">
        <f t="shared" si="16"/>
        <v>740</v>
      </c>
      <c r="AB24" s="26">
        <f t="shared" si="17"/>
        <v>4.5323696943712868E-2</v>
      </c>
      <c r="AC24" s="14" t="s">
        <v>47</v>
      </c>
      <c r="AD24" s="25" t="str">
        <f t="shared" si="18"/>
        <v xml:space="preserve"> </v>
      </c>
      <c r="AE24" s="27" t="str">
        <f t="shared" si="19"/>
        <v xml:space="preserve">  </v>
      </c>
      <c r="AF24" s="14" t="s">
        <v>46</v>
      </c>
      <c r="AG24" s="25">
        <f t="shared" si="20"/>
        <v>740</v>
      </c>
      <c r="AH24" s="27">
        <f t="shared" si="21"/>
        <v>2.3174971031286212E-2</v>
      </c>
      <c r="AI24" s="47" t="s">
        <v>46</v>
      </c>
      <c r="AJ24" s="25">
        <f t="shared" si="22"/>
        <v>740</v>
      </c>
      <c r="AK24" s="27">
        <f t="shared" si="23"/>
        <v>3.5868353448693713E-2</v>
      </c>
      <c r="AL24" s="14" t="s">
        <v>46</v>
      </c>
      <c r="AM24" s="25">
        <f t="shared" si="2"/>
        <v>740</v>
      </c>
      <c r="AN24" s="26">
        <f t="shared" si="3"/>
        <v>2.304003985304191E-2</v>
      </c>
    </row>
    <row r="25" spans="2:40" x14ac:dyDescent="0.25">
      <c r="B25" s="7" t="s">
        <v>22</v>
      </c>
      <c r="C25" s="3" t="s">
        <v>67</v>
      </c>
      <c r="D25" s="4">
        <v>783</v>
      </c>
      <c r="E25" s="15" t="s">
        <v>46</v>
      </c>
      <c r="F25" s="28">
        <f t="shared" si="0"/>
        <v>783</v>
      </c>
      <c r="G25" s="29">
        <f t="shared" si="1"/>
        <v>2.2408562761147045E-2</v>
      </c>
      <c r="H25" s="15" t="s">
        <v>47</v>
      </c>
      <c r="I25" s="28" t="str">
        <f t="shared" si="4"/>
        <v xml:space="preserve"> </v>
      </c>
      <c r="J25" s="29" t="str">
        <f t="shared" si="5"/>
        <v xml:space="preserve">  </v>
      </c>
      <c r="K25" s="15" t="s">
        <v>46</v>
      </c>
      <c r="L25" s="28">
        <f t="shared" si="6"/>
        <v>783</v>
      </c>
      <c r="M25" s="29">
        <f t="shared" si="7"/>
        <v>2.4692526017029329E-2</v>
      </c>
      <c r="N25" s="15" t="s">
        <v>47</v>
      </c>
      <c r="O25" s="28" t="str">
        <f t="shared" si="8"/>
        <v xml:space="preserve"> </v>
      </c>
      <c r="P25" s="29" t="str">
        <f t="shared" si="9"/>
        <v xml:space="preserve">  </v>
      </c>
      <c r="Q25" s="15" t="s">
        <v>47</v>
      </c>
      <c r="R25" s="28" t="str">
        <f t="shared" si="10"/>
        <v xml:space="preserve"> </v>
      </c>
      <c r="S25" s="29" t="str">
        <f t="shared" si="11"/>
        <v xml:space="preserve">  </v>
      </c>
      <c r="T25" s="15" t="s">
        <v>47</v>
      </c>
      <c r="U25" s="28" t="str">
        <f t="shared" si="12"/>
        <v xml:space="preserve"> </v>
      </c>
      <c r="V25" s="29" t="str">
        <f t="shared" si="13"/>
        <v xml:space="preserve">  </v>
      </c>
      <c r="W25" s="15" t="s">
        <v>47</v>
      </c>
      <c r="X25" s="28" t="str">
        <f t="shared" si="14"/>
        <v xml:space="preserve"> </v>
      </c>
      <c r="Y25" s="29" t="str">
        <f t="shared" si="15"/>
        <v xml:space="preserve">  </v>
      </c>
      <c r="Z25" s="15" t="s">
        <v>47</v>
      </c>
      <c r="AA25" s="28" t="str">
        <f t="shared" si="16"/>
        <v xml:space="preserve"> </v>
      </c>
      <c r="AB25" s="29" t="str">
        <f t="shared" si="17"/>
        <v xml:space="preserve">  </v>
      </c>
      <c r="AC25" s="15" t="s">
        <v>47</v>
      </c>
      <c r="AD25" s="28" t="str">
        <f t="shared" si="18"/>
        <v xml:space="preserve"> </v>
      </c>
      <c r="AE25" s="30" t="str">
        <f t="shared" si="19"/>
        <v xml:space="preserve">  </v>
      </c>
      <c r="AF25" s="15" t="s">
        <v>46</v>
      </c>
      <c r="AG25" s="28">
        <f t="shared" si="20"/>
        <v>783</v>
      </c>
      <c r="AH25" s="30">
        <f t="shared" si="21"/>
        <v>2.4521624753374462E-2</v>
      </c>
      <c r="AI25" s="48" t="s">
        <v>46</v>
      </c>
      <c r="AJ25" s="28">
        <f t="shared" si="22"/>
        <v>783</v>
      </c>
      <c r="AK25" s="30">
        <f t="shared" si="23"/>
        <v>3.7952595608550237E-2</v>
      </c>
      <c r="AL25" s="15" t="s">
        <v>46</v>
      </c>
      <c r="AM25" s="28">
        <f t="shared" si="2"/>
        <v>783</v>
      </c>
      <c r="AN25" s="29">
        <f t="shared" si="3"/>
        <v>2.4378852979637586E-2</v>
      </c>
    </row>
    <row r="26" spans="2:40" x14ac:dyDescent="0.25">
      <c r="B26" s="6" t="s">
        <v>23</v>
      </c>
      <c r="C26" s="1" t="s">
        <v>68</v>
      </c>
      <c r="D26" s="2">
        <v>847</v>
      </c>
      <c r="E26" s="14" t="s">
        <v>46</v>
      </c>
      <c r="F26" s="25">
        <f t="shared" si="0"/>
        <v>847</v>
      </c>
      <c r="G26" s="26">
        <f t="shared" si="1"/>
        <v>2.424016942361628E-2</v>
      </c>
      <c r="H26" s="14" t="s">
        <v>47</v>
      </c>
      <c r="I26" s="25" t="str">
        <f t="shared" si="4"/>
        <v xml:space="preserve"> </v>
      </c>
      <c r="J26" s="26" t="str">
        <f t="shared" si="5"/>
        <v xml:space="preserve">  </v>
      </c>
      <c r="K26" s="14" t="s">
        <v>46</v>
      </c>
      <c r="L26" s="25">
        <f t="shared" si="6"/>
        <v>847</v>
      </c>
      <c r="M26" s="26">
        <f t="shared" si="7"/>
        <v>2.6710816777041943E-2</v>
      </c>
      <c r="N26" s="14" t="s">
        <v>47</v>
      </c>
      <c r="O26" s="25" t="str">
        <f t="shared" si="8"/>
        <v xml:space="preserve"> </v>
      </c>
      <c r="P26" s="26" t="str">
        <f t="shared" si="9"/>
        <v xml:space="preserve">  </v>
      </c>
      <c r="Q26" s="14" t="s">
        <v>47</v>
      </c>
      <c r="R26" s="25" t="str">
        <f t="shared" si="10"/>
        <v xml:space="preserve"> </v>
      </c>
      <c r="S26" s="26" t="str">
        <f t="shared" si="11"/>
        <v xml:space="preserve">  </v>
      </c>
      <c r="T26" s="14" t="s">
        <v>47</v>
      </c>
      <c r="U26" s="25" t="str">
        <f t="shared" si="12"/>
        <v xml:space="preserve"> </v>
      </c>
      <c r="V26" s="26" t="str">
        <f t="shared" si="13"/>
        <v xml:space="preserve">  </v>
      </c>
      <c r="W26" s="14" t="s">
        <v>46</v>
      </c>
      <c r="X26" s="25">
        <f t="shared" si="14"/>
        <v>847</v>
      </c>
      <c r="Y26" s="26">
        <f t="shared" si="15"/>
        <v>2.7365836321928211E-2</v>
      </c>
      <c r="Z26" s="14" t="s">
        <v>47</v>
      </c>
      <c r="AA26" s="25" t="str">
        <f t="shared" si="16"/>
        <v xml:space="preserve"> </v>
      </c>
      <c r="AB26" s="26" t="str">
        <f t="shared" si="17"/>
        <v xml:space="preserve">  </v>
      </c>
      <c r="AC26" s="14" t="s">
        <v>47</v>
      </c>
      <c r="AD26" s="25" t="str">
        <f t="shared" si="18"/>
        <v xml:space="preserve"> </v>
      </c>
      <c r="AE26" s="27" t="str">
        <f t="shared" si="19"/>
        <v xml:space="preserve">  </v>
      </c>
      <c r="AF26" s="14" t="s">
        <v>46</v>
      </c>
      <c r="AG26" s="25">
        <f t="shared" si="20"/>
        <v>847</v>
      </c>
      <c r="AH26" s="27">
        <f t="shared" si="21"/>
        <v>2.6525946572296514E-2</v>
      </c>
      <c r="AI26" s="47" t="s">
        <v>46</v>
      </c>
      <c r="AJ26" s="25">
        <f t="shared" si="22"/>
        <v>847</v>
      </c>
      <c r="AK26" s="27">
        <f t="shared" si="23"/>
        <v>4.1054723474383208E-2</v>
      </c>
      <c r="AL26" s="14" t="s">
        <v>46</v>
      </c>
      <c r="AM26" s="25">
        <f t="shared" si="2"/>
        <v>847</v>
      </c>
      <c r="AN26" s="26">
        <f t="shared" si="3"/>
        <v>2.6371505075035804E-2</v>
      </c>
    </row>
    <row r="27" spans="2:40" x14ac:dyDescent="0.25">
      <c r="B27" s="7" t="s">
        <v>24</v>
      </c>
      <c r="C27" s="3" t="s">
        <v>69</v>
      </c>
      <c r="D27" s="4">
        <v>508</v>
      </c>
      <c r="E27" s="15" t="s">
        <v>46</v>
      </c>
      <c r="F27" s="28">
        <f t="shared" si="0"/>
        <v>508</v>
      </c>
      <c r="G27" s="29">
        <f t="shared" si="1"/>
        <v>1.4538377883349551E-2</v>
      </c>
      <c r="H27" s="15" t="s">
        <v>46</v>
      </c>
      <c r="I27" s="28">
        <f t="shared" si="4"/>
        <v>508</v>
      </c>
      <c r="J27" s="29">
        <f t="shared" si="5"/>
        <v>2.3701768301217747E-2</v>
      </c>
      <c r="K27" s="15" t="s">
        <v>46</v>
      </c>
      <c r="L27" s="28">
        <f t="shared" si="6"/>
        <v>508</v>
      </c>
      <c r="M27" s="29">
        <f t="shared" si="7"/>
        <v>1.6020182907600128E-2</v>
      </c>
      <c r="N27" s="15" t="s">
        <v>46</v>
      </c>
      <c r="O27" s="28">
        <f t="shared" si="8"/>
        <v>508</v>
      </c>
      <c r="P27" s="29">
        <f t="shared" si="9"/>
        <v>3.0549040832280955E-2</v>
      </c>
      <c r="Q27" s="15" t="s">
        <v>46</v>
      </c>
      <c r="R27" s="28">
        <f t="shared" si="10"/>
        <v>508</v>
      </c>
      <c r="S27" s="29">
        <f t="shared" si="11"/>
        <v>3.4027731261303505E-2</v>
      </c>
      <c r="T27" s="15" t="s">
        <v>46</v>
      </c>
      <c r="U27" s="28">
        <f t="shared" si="12"/>
        <v>508</v>
      </c>
      <c r="V27" s="29">
        <f t="shared" si="13"/>
        <v>4.2428798129123861E-2</v>
      </c>
      <c r="W27" s="15" t="s">
        <v>46</v>
      </c>
      <c r="X27" s="28">
        <f t="shared" si="14"/>
        <v>508</v>
      </c>
      <c r="Y27" s="29">
        <f t="shared" si="15"/>
        <v>1.64130399663985E-2</v>
      </c>
      <c r="Z27" s="15" t="s">
        <v>46</v>
      </c>
      <c r="AA27" s="28">
        <f t="shared" si="16"/>
        <v>508</v>
      </c>
      <c r="AB27" s="29">
        <f t="shared" si="17"/>
        <v>3.1114105469467752E-2</v>
      </c>
      <c r="AC27" s="15" t="s">
        <v>47</v>
      </c>
      <c r="AD27" s="28" t="str">
        <f t="shared" si="18"/>
        <v xml:space="preserve"> </v>
      </c>
      <c r="AE27" s="30" t="str">
        <f t="shared" si="19"/>
        <v xml:space="preserve">  </v>
      </c>
      <c r="AF27" s="15" t="s">
        <v>46</v>
      </c>
      <c r="AG27" s="28">
        <f t="shared" si="20"/>
        <v>508</v>
      </c>
      <c r="AH27" s="30">
        <f t="shared" si="21"/>
        <v>1.5909304437693776E-2</v>
      </c>
      <c r="AI27" s="48"/>
      <c r="AJ27" s="28" t="str">
        <f t="shared" si="22"/>
        <v xml:space="preserve"> </v>
      </c>
      <c r="AK27" s="30" t="str">
        <f t="shared" si="23"/>
        <v xml:space="preserve">  </v>
      </c>
      <c r="AL27" s="15" t="s">
        <v>46</v>
      </c>
      <c r="AM27" s="28">
        <f t="shared" si="2"/>
        <v>508</v>
      </c>
      <c r="AN27" s="29">
        <f t="shared" si="3"/>
        <v>1.5816676007223363E-2</v>
      </c>
    </row>
    <row r="28" spans="2:40" x14ac:dyDescent="0.25">
      <c r="B28" s="6" t="s">
        <v>25</v>
      </c>
      <c r="C28" s="1" t="s">
        <v>70</v>
      </c>
      <c r="D28" s="2">
        <v>549</v>
      </c>
      <c r="E28" s="14" t="s">
        <v>47</v>
      </c>
      <c r="F28" s="25" t="str">
        <f t="shared" si="0"/>
        <v xml:space="preserve"> </v>
      </c>
      <c r="G28" s="26" t="str">
        <f t="shared" si="1"/>
        <v xml:space="preserve">  </v>
      </c>
      <c r="H28" s="14" t="s">
        <v>47</v>
      </c>
      <c r="I28" s="25" t="str">
        <f t="shared" si="4"/>
        <v xml:space="preserve"> </v>
      </c>
      <c r="J28" s="26" t="str">
        <f t="shared" si="5"/>
        <v xml:space="preserve">  </v>
      </c>
      <c r="K28" s="14" t="s">
        <v>46</v>
      </c>
      <c r="L28" s="25">
        <f t="shared" si="6"/>
        <v>549</v>
      </c>
      <c r="M28" s="26">
        <f t="shared" si="7"/>
        <v>1.7313150425733208E-2</v>
      </c>
      <c r="N28" s="14" t="s">
        <v>47</v>
      </c>
      <c r="O28" s="25" t="str">
        <f t="shared" si="8"/>
        <v xml:space="preserve"> </v>
      </c>
      <c r="P28" s="26" t="str">
        <f t="shared" si="9"/>
        <v xml:space="preserve">  </v>
      </c>
      <c r="Q28" s="14" t="s">
        <v>47</v>
      </c>
      <c r="R28" s="25" t="str">
        <f t="shared" si="10"/>
        <v xml:space="preserve"> </v>
      </c>
      <c r="S28" s="26" t="str">
        <f t="shared" si="11"/>
        <v xml:space="preserve">  </v>
      </c>
      <c r="T28" s="14" t="s">
        <v>47</v>
      </c>
      <c r="U28" s="25" t="str">
        <f t="shared" si="12"/>
        <v xml:space="preserve"> </v>
      </c>
      <c r="V28" s="26" t="str">
        <f t="shared" si="13"/>
        <v xml:space="preserve">  </v>
      </c>
      <c r="W28" s="14" t="s">
        <v>47</v>
      </c>
      <c r="X28" s="25" t="str">
        <f t="shared" si="14"/>
        <v xml:space="preserve"> </v>
      </c>
      <c r="Y28" s="26" t="str">
        <f t="shared" si="15"/>
        <v xml:space="preserve">  </v>
      </c>
      <c r="Z28" s="14" t="s">
        <v>47</v>
      </c>
      <c r="AA28" s="25" t="str">
        <f t="shared" si="16"/>
        <v xml:space="preserve"> </v>
      </c>
      <c r="AB28" s="26" t="str">
        <f t="shared" si="17"/>
        <v xml:space="preserve">  </v>
      </c>
      <c r="AC28" s="14" t="s">
        <v>47</v>
      </c>
      <c r="AD28" s="25" t="str">
        <f t="shared" si="18"/>
        <v xml:space="preserve"> </v>
      </c>
      <c r="AE28" s="27" t="str">
        <f t="shared" si="19"/>
        <v xml:space="preserve">  </v>
      </c>
      <c r="AF28" s="14" t="s">
        <v>46</v>
      </c>
      <c r="AG28" s="25">
        <f t="shared" si="20"/>
        <v>549</v>
      </c>
      <c r="AH28" s="27">
        <f t="shared" si="21"/>
        <v>1.7193323102940715E-2</v>
      </c>
      <c r="AI28" s="47"/>
      <c r="AJ28" s="25" t="str">
        <f t="shared" si="22"/>
        <v xml:space="preserve"> </v>
      </c>
      <c r="AK28" s="27" t="str">
        <f t="shared" si="23"/>
        <v xml:space="preserve">  </v>
      </c>
      <c r="AL28" s="14" t="s">
        <v>47</v>
      </c>
      <c r="AM28" s="25" t="str">
        <f t="shared" si="2"/>
        <v xml:space="preserve"> </v>
      </c>
      <c r="AN28" s="26" t="str">
        <f t="shared" si="3"/>
        <v xml:space="preserve">  </v>
      </c>
    </row>
    <row r="29" spans="2:40" x14ac:dyDescent="0.25">
      <c r="B29" s="7" t="s">
        <v>26</v>
      </c>
      <c r="C29" s="3" t="s">
        <v>71</v>
      </c>
      <c r="D29" s="4">
        <v>724</v>
      </c>
      <c r="E29" s="15" t="s">
        <v>46</v>
      </c>
      <c r="F29" s="28">
        <f t="shared" si="0"/>
        <v>724</v>
      </c>
      <c r="G29" s="29">
        <f t="shared" si="1"/>
        <v>2.0720050369183219E-2</v>
      </c>
      <c r="H29" s="15" t="s">
        <v>46</v>
      </c>
      <c r="I29" s="28">
        <f t="shared" si="4"/>
        <v>724</v>
      </c>
      <c r="J29" s="29">
        <f t="shared" si="5"/>
        <v>3.3779685531656792E-2</v>
      </c>
      <c r="K29" s="15" t="s">
        <v>46</v>
      </c>
      <c r="L29" s="28">
        <f t="shared" si="6"/>
        <v>724</v>
      </c>
      <c r="M29" s="29">
        <f t="shared" si="7"/>
        <v>2.2831914222642701E-2</v>
      </c>
      <c r="N29" s="15" t="s">
        <v>46</v>
      </c>
      <c r="O29" s="28">
        <f t="shared" si="8"/>
        <v>724</v>
      </c>
      <c r="P29" s="29">
        <f t="shared" si="9"/>
        <v>4.353839677671538E-2</v>
      </c>
      <c r="Q29" s="15" t="s">
        <v>46</v>
      </c>
      <c r="R29" s="28">
        <f t="shared" si="10"/>
        <v>724</v>
      </c>
      <c r="S29" s="29">
        <f t="shared" si="11"/>
        <v>4.8496215419653023E-2</v>
      </c>
      <c r="T29" s="15" t="s">
        <v>47</v>
      </c>
      <c r="U29" s="28" t="str">
        <f t="shared" si="12"/>
        <v xml:space="preserve"> </v>
      </c>
      <c r="V29" s="29" t="str">
        <f t="shared" si="13"/>
        <v xml:space="preserve">  </v>
      </c>
      <c r="W29" s="15" t="s">
        <v>46</v>
      </c>
      <c r="X29" s="28">
        <f t="shared" si="14"/>
        <v>724</v>
      </c>
      <c r="Y29" s="29">
        <f t="shared" si="15"/>
        <v>2.3391812865497075E-2</v>
      </c>
      <c r="Z29" s="15" t="s">
        <v>47</v>
      </c>
      <c r="AA29" s="28" t="str">
        <f t="shared" si="16"/>
        <v xml:space="preserve"> </v>
      </c>
      <c r="AB29" s="29" t="str">
        <f t="shared" si="17"/>
        <v xml:space="preserve">  </v>
      </c>
      <c r="AC29" s="15" t="s">
        <v>47</v>
      </c>
      <c r="AD29" s="28" t="str">
        <f t="shared" si="18"/>
        <v xml:space="preserve"> </v>
      </c>
      <c r="AE29" s="30" t="str">
        <f t="shared" si="19"/>
        <v xml:space="preserve">  </v>
      </c>
      <c r="AF29" s="15" t="s">
        <v>46</v>
      </c>
      <c r="AG29" s="28">
        <f t="shared" si="20"/>
        <v>724</v>
      </c>
      <c r="AH29" s="30">
        <f t="shared" si="21"/>
        <v>2.2673890576555698E-2</v>
      </c>
      <c r="AI29" s="48" t="s">
        <v>46</v>
      </c>
      <c r="AJ29" s="28">
        <f t="shared" si="22"/>
        <v>724</v>
      </c>
      <c r="AK29" s="30">
        <f t="shared" si="23"/>
        <v>3.509282148223547E-2</v>
      </c>
      <c r="AL29" s="15" t="s">
        <v>46</v>
      </c>
      <c r="AM29" s="28">
        <f t="shared" si="2"/>
        <v>724</v>
      </c>
      <c r="AN29" s="29">
        <f t="shared" si="3"/>
        <v>2.2541876829192353E-2</v>
      </c>
    </row>
    <row r="30" spans="2:40" x14ac:dyDescent="0.25">
      <c r="B30" s="6" t="s">
        <v>27</v>
      </c>
      <c r="C30" s="1" t="s">
        <v>84</v>
      </c>
      <c r="D30" s="2">
        <v>102</v>
      </c>
      <c r="E30" s="14" t="s">
        <v>46</v>
      </c>
      <c r="F30" s="25">
        <f t="shared" si="0"/>
        <v>102</v>
      </c>
      <c r="G30" s="26">
        <f t="shared" si="1"/>
        <v>2.9191231183103429E-3</v>
      </c>
      <c r="H30" s="14" t="s">
        <v>46</v>
      </c>
      <c r="I30" s="25">
        <f t="shared" si="4"/>
        <v>102</v>
      </c>
      <c r="J30" s="26">
        <f t="shared" si="5"/>
        <v>4.759016469929548E-3</v>
      </c>
      <c r="K30" s="14" t="s">
        <v>46</v>
      </c>
      <c r="L30" s="25">
        <f t="shared" si="6"/>
        <v>102</v>
      </c>
      <c r="M30" s="26">
        <f t="shared" si="7"/>
        <v>3.2166508987701041E-3</v>
      </c>
      <c r="N30" s="14" t="s">
        <v>46</v>
      </c>
      <c r="O30" s="25">
        <f t="shared" si="8"/>
        <v>102</v>
      </c>
      <c r="P30" s="26">
        <f t="shared" si="9"/>
        <v>6.1338625293162544E-3</v>
      </c>
      <c r="Q30" s="14" t="s">
        <v>46</v>
      </c>
      <c r="R30" s="25">
        <f t="shared" si="10"/>
        <v>102</v>
      </c>
      <c r="S30" s="26">
        <f t="shared" si="11"/>
        <v>6.8323397414428296E-3</v>
      </c>
      <c r="T30" s="14" t="s">
        <v>47</v>
      </c>
      <c r="U30" s="25" t="str">
        <f t="shared" si="12"/>
        <v xml:space="preserve"> </v>
      </c>
      <c r="V30" s="26" t="str">
        <f t="shared" si="13"/>
        <v xml:space="preserve">  </v>
      </c>
      <c r="W30" s="14" t="s">
        <v>46</v>
      </c>
      <c r="X30" s="25">
        <f t="shared" si="14"/>
        <v>102</v>
      </c>
      <c r="Y30" s="26">
        <f t="shared" si="15"/>
        <v>3.2955316467965495E-3</v>
      </c>
      <c r="Z30" s="14" t="s">
        <v>46</v>
      </c>
      <c r="AA30" s="25">
        <f t="shared" si="16"/>
        <v>102</v>
      </c>
      <c r="AB30" s="26">
        <f t="shared" si="17"/>
        <v>6.2473203895388012E-3</v>
      </c>
      <c r="AC30" s="14" t="s">
        <v>47</v>
      </c>
      <c r="AD30" s="25" t="str">
        <f t="shared" si="18"/>
        <v xml:space="preserve"> </v>
      </c>
      <c r="AE30" s="27" t="str">
        <f t="shared" si="19"/>
        <v xml:space="preserve">  </v>
      </c>
      <c r="AF30" s="14" t="s">
        <v>46</v>
      </c>
      <c r="AG30" s="25">
        <f t="shared" si="20"/>
        <v>102</v>
      </c>
      <c r="AH30" s="27">
        <f t="shared" si="21"/>
        <v>3.1943878989070182E-3</v>
      </c>
      <c r="AI30" s="47" t="s">
        <v>46</v>
      </c>
      <c r="AJ30" s="25">
        <f t="shared" si="22"/>
        <v>102</v>
      </c>
      <c r="AK30" s="27">
        <f t="shared" si="23"/>
        <v>4.9440162861712957E-3</v>
      </c>
      <c r="AL30" s="14" t="s">
        <v>46</v>
      </c>
      <c r="AM30" s="25">
        <f t="shared" si="2"/>
        <v>102</v>
      </c>
      <c r="AN30" s="26">
        <f t="shared" si="3"/>
        <v>3.1757892770409115E-3</v>
      </c>
    </row>
    <row r="31" spans="2:40" x14ac:dyDescent="0.25">
      <c r="B31" s="7" t="s">
        <v>28</v>
      </c>
      <c r="C31" s="3" t="s">
        <v>82</v>
      </c>
      <c r="D31" s="4">
        <v>814</v>
      </c>
      <c r="E31" s="15" t="s">
        <v>46</v>
      </c>
      <c r="F31" s="28">
        <f t="shared" si="0"/>
        <v>814</v>
      </c>
      <c r="G31" s="29">
        <f t="shared" si="1"/>
        <v>2.3295747238280578E-2</v>
      </c>
      <c r="H31" s="15" t="s">
        <v>47</v>
      </c>
      <c r="I31" s="28" t="str">
        <f t="shared" si="4"/>
        <v xml:space="preserve"> </v>
      </c>
      <c r="J31" s="29" t="str">
        <f t="shared" si="5"/>
        <v xml:space="preserve">  </v>
      </c>
      <c r="K31" s="15" t="s">
        <v>46</v>
      </c>
      <c r="L31" s="28">
        <f t="shared" si="6"/>
        <v>814</v>
      </c>
      <c r="M31" s="29">
        <f t="shared" si="7"/>
        <v>2.5670135603910439E-2</v>
      </c>
      <c r="N31" s="15" t="s">
        <v>47</v>
      </c>
      <c r="O31" s="28" t="str">
        <f t="shared" si="8"/>
        <v xml:space="preserve"> </v>
      </c>
      <c r="P31" s="29" t="str">
        <f t="shared" si="9"/>
        <v xml:space="preserve">  </v>
      </c>
      <c r="Q31" s="15" t="s">
        <v>47</v>
      </c>
      <c r="R31" s="28" t="str">
        <f t="shared" si="10"/>
        <v xml:space="preserve"> </v>
      </c>
      <c r="S31" s="29" t="str">
        <f t="shared" si="11"/>
        <v xml:space="preserve">  </v>
      </c>
      <c r="T31" s="15" t="s">
        <v>47</v>
      </c>
      <c r="U31" s="28" t="str">
        <f t="shared" si="12"/>
        <v xml:space="preserve"> </v>
      </c>
      <c r="V31" s="29" t="str">
        <f t="shared" si="13"/>
        <v xml:space="preserve">  </v>
      </c>
      <c r="W31" s="15" t="s">
        <v>46</v>
      </c>
      <c r="X31" s="28">
        <f t="shared" si="14"/>
        <v>814</v>
      </c>
      <c r="Y31" s="29">
        <f t="shared" si="15"/>
        <v>2.629963490678815E-2</v>
      </c>
      <c r="Z31" s="15" t="s">
        <v>47</v>
      </c>
      <c r="AA31" s="28" t="str">
        <f t="shared" si="16"/>
        <v xml:space="preserve"> </v>
      </c>
      <c r="AB31" s="29" t="str">
        <f t="shared" si="17"/>
        <v xml:space="preserve">  </v>
      </c>
      <c r="AC31" s="15" t="s">
        <v>47</v>
      </c>
      <c r="AD31" s="28" t="str">
        <f t="shared" si="18"/>
        <v xml:space="preserve"> </v>
      </c>
      <c r="AE31" s="30" t="str">
        <f t="shared" si="19"/>
        <v xml:space="preserve">  </v>
      </c>
      <c r="AF31" s="15" t="s">
        <v>46</v>
      </c>
      <c r="AG31" s="28">
        <f t="shared" si="20"/>
        <v>814</v>
      </c>
      <c r="AH31" s="30">
        <f t="shared" si="21"/>
        <v>2.5492468134414831E-2</v>
      </c>
      <c r="AI31" s="48" t="s">
        <v>46</v>
      </c>
      <c r="AJ31" s="28">
        <f t="shared" si="22"/>
        <v>814</v>
      </c>
      <c r="AK31" s="30">
        <f t="shared" si="23"/>
        <v>3.9455188793563085E-2</v>
      </c>
      <c r="AL31" s="15" t="s">
        <v>46</v>
      </c>
      <c r="AM31" s="28">
        <f t="shared" si="2"/>
        <v>814</v>
      </c>
      <c r="AN31" s="29">
        <f t="shared" si="3"/>
        <v>2.5344043838346098E-2</v>
      </c>
    </row>
    <row r="32" spans="2:40" x14ac:dyDescent="0.25">
      <c r="B32" s="6" t="s">
        <v>29</v>
      </c>
      <c r="C32" s="1" t="s">
        <v>72</v>
      </c>
      <c r="D32" s="2">
        <v>564</v>
      </c>
      <c r="E32" s="14" t="s">
        <v>46</v>
      </c>
      <c r="F32" s="25">
        <f t="shared" si="0"/>
        <v>564</v>
      </c>
      <c r="G32" s="26">
        <f t="shared" si="1"/>
        <v>1.6141033713010133E-2</v>
      </c>
      <c r="H32" s="14" t="s">
        <v>46</v>
      </c>
      <c r="I32" s="25">
        <f t="shared" si="4"/>
        <v>564</v>
      </c>
      <c r="J32" s="26">
        <f t="shared" si="5"/>
        <v>2.6314561657257499E-2</v>
      </c>
      <c r="K32" s="14" t="s">
        <v>46</v>
      </c>
      <c r="L32" s="25">
        <f t="shared" si="6"/>
        <v>564</v>
      </c>
      <c r="M32" s="26">
        <f t="shared" si="7"/>
        <v>1.7786187322611165E-2</v>
      </c>
      <c r="N32" s="14" t="s">
        <v>46</v>
      </c>
      <c r="O32" s="25">
        <f t="shared" si="8"/>
        <v>564</v>
      </c>
      <c r="P32" s="26">
        <f t="shared" si="9"/>
        <v>3.3916651632689879E-2</v>
      </c>
      <c r="Q32" s="14" t="s">
        <v>46</v>
      </c>
      <c r="R32" s="25">
        <f t="shared" si="10"/>
        <v>564</v>
      </c>
      <c r="S32" s="26">
        <f t="shared" si="11"/>
        <v>3.7778819746801529E-2</v>
      </c>
      <c r="T32" s="14" t="s">
        <v>47</v>
      </c>
      <c r="U32" s="25" t="str">
        <f t="shared" si="12"/>
        <v xml:space="preserve"> </v>
      </c>
      <c r="V32" s="26" t="str">
        <f t="shared" si="13"/>
        <v xml:space="preserve">  </v>
      </c>
      <c r="W32" s="14" t="s">
        <v>46</v>
      </c>
      <c r="X32" s="25">
        <f t="shared" si="14"/>
        <v>564</v>
      </c>
      <c r="Y32" s="26">
        <f t="shared" si="15"/>
        <v>1.8222351458757391E-2</v>
      </c>
      <c r="Z32" s="14" t="s">
        <v>46</v>
      </c>
      <c r="AA32" s="25">
        <f t="shared" si="16"/>
        <v>564</v>
      </c>
      <c r="AB32" s="26">
        <f t="shared" si="17"/>
        <v>3.454400685980278E-2</v>
      </c>
      <c r="AC32" s="14" t="s">
        <v>47</v>
      </c>
      <c r="AD32" s="25" t="str">
        <f t="shared" si="18"/>
        <v xml:space="preserve"> </v>
      </c>
      <c r="AE32" s="27" t="str">
        <f t="shared" si="19"/>
        <v xml:space="preserve">  </v>
      </c>
      <c r="AF32" s="14" t="s">
        <v>46</v>
      </c>
      <c r="AG32" s="25">
        <f t="shared" si="20"/>
        <v>564</v>
      </c>
      <c r="AH32" s="27">
        <f t="shared" si="21"/>
        <v>1.7663086029250572E-2</v>
      </c>
      <c r="AI32" s="47" t="s">
        <v>46</v>
      </c>
      <c r="AJ32" s="25">
        <f t="shared" si="22"/>
        <v>564</v>
      </c>
      <c r="AK32" s="27">
        <f t="shared" si="23"/>
        <v>2.7337501817653046E-2</v>
      </c>
      <c r="AL32" s="14" t="s">
        <v>46</v>
      </c>
      <c r="AM32" s="25">
        <f t="shared" si="2"/>
        <v>564</v>
      </c>
      <c r="AN32" s="26">
        <f t="shared" si="3"/>
        <v>1.7560246590696806E-2</v>
      </c>
    </row>
    <row r="33" spans="2:40" x14ac:dyDescent="0.25">
      <c r="B33" s="7" t="s">
        <v>30</v>
      </c>
      <c r="C33" s="3" t="s">
        <v>89</v>
      </c>
      <c r="D33" s="4">
        <v>221</v>
      </c>
      <c r="E33" s="15" t="s">
        <v>46</v>
      </c>
      <c r="F33" s="28">
        <f t="shared" si="0"/>
        <v>221</v>
      </c>
      <c r="G33" s="29">
        <f t="shared" si="1"/>
        <v>6.3247667563390763E-3</v>
      </c>
      <c r="H33" s="15" t="s">
        <v>46</v>
      </c>
      <c r="I33" s="28">
        <f t="shared" si="4"/>
        <v>221</v>
      </c>
      <c r="J33" s="29">
        <f t="shared" si="5"/>
        <v>1.0311202351514021E-2</v>
      </c>
      <c r="K33" s="15" t="s">
        <v>46</v>
      </c>
      <c r="L33" s="28">
        <f t="shared" si="6"/>
        <v>221</v>
      </c>
      <c r="M33" s="29">
        <f t="shared" si="7"/>
        <v>6.9694102806685592E-3</v>
      </c>
      <c r="N33" s="15" t="s">
        <v>47</v>
      </c>
      <c r="O33" s="28" t="str">
        <f t="shared" si="8"/>
        <v xml:space="preserve"> </v>
      </c>
      <c r="P33" s="29" t="str">
        <f t="shared" si="9"/>
        <v xml:space="preserve">  </v>
      </c>
      <c r="Q33" s="15" t="s">
        <v>47</v>
      </c>
      <c r="R33" s="28" t="str">
        <f t="shared" si="10"/>
        <v xml:space="preserve"> </v>
      </c>
      <c r="S33" s="29" t="str">
        <f t="shared" si="11"/>
        <v xml:space="preserve">  </v>
      </c>
      <c r="T33" s="15" t="s">
        <v>47</v>
      </c>
      <c r="U33" s="28" t="str">
        <f t="shared" si="12"/>
        <v xml:space="preserve"> </v>
      </c>
      <c r="V33" s="29" t="str">
        <f t="shared" si="13"/>
        <v xml:space="preserve">  </v>
      </c>
      <c r="W33" s="15" t="s">
        <v>46</v>
      </c>
      <c r="X33" s="28">
        <f t="shared" si="14"/>
        <v>221</v>
      </c>
      <c r="Y33" s="29">
        <f t="shared" si="15"/>
        <v>7.1403185680591905E-3</v>
      </c>
      <c r="Z33" s="15" t="s">
        <v>47</v>
      </c>
      <c r="AA33" s="28" t="str">
        <f t="shared" si="16"/>
        <v xml:space="preserve"> </v>
      </c>
      <c r="AB33" s="29" t="str">
        <f t="shared" si="17"/>
        <v xml:space="preserve">  </v>
      </c>
      <c r="AC33" s="15" t="s">
        <v>47</v>
      </c>
      <c r="AD33" s="28" t="str">
        <f t="shared" si="18"/>
        <v xml:space="preserve"> </v>
      </c>
      <c r="AE33" s="30" t="str">
        <f t="shared" si="19"/>
        <v xml:space="preserve">  </v>
      </c>
      <c r="AF33" s="15" t="s">
        <v>46</v>
      </c>
      <c r="AG33" s="28">
        <f t="shared" si="20"/>
        <v>221</v>
      </c>
      <c r="AH33" s="30">
        <f t="shared" si="21"/>
        <v>6.9211737809652066E-3</v>
      </c>
      <c r="AI33" s="48" t="s">
        <v>46</v>
      </c>
      <c r="AJ33" s="28">
        <f t="shared" si="22"/>
        <v>221</v>
      </c>
      <c r="AK33" s="30">
        <f t="shared" si="23"/>
        <v>1.0712035286704474E-2</v>
      </c>
      <c r="AL33" s="15" t="s">
        <v>46</v>
      </c>
      <c r="AM33" s="28">
        <f t="shared" si="2"/>
        <v>221</v>
      </c>
      <c r="AN33" s="29">
        <f t="shared" si="3"/>
        <v>6.8808767669219749E-3</v>
      </c>
    </row>
    <row r="34" spans="2:40" x14ac:dyDescent="0.25">
      <c r="B34" s="6" t="s">
        <v>31</v>
      </c>
      <c r="C34" s="1" t="s">
        <v>76</v>
      </c>
      <c r="D34" s="2">
        <v>348</v>
      </c>
      <c r="E34" s="14" t="s">
        <v>46</v>
      </c>
      <c r="F34" s="25">
        <f t="shared" si="0"/>
        <v>348</v>
      </c>
      <c r="G34" s="26">
        <f t="shared" si="1"/>
        <v>9.9593612271764633E-3</v>
      </c>
      <c r="H34" s="14" t="s">
        <v>46</v>
      </c>
      <c r="I34" s="25">
        <f t="shared" si="4"/>
        <v>348</v>
      </c>
      <c r="J34" s="26">
        <f t="shared" si="5"/>
        <v>1.6236644426818457E-2</v>
      </c>
      <c r="K34" s="14" t="s">
        <v>46</v>
      </c>
      <c r="L34" s="25">
        <f t="shared" si="6"/>
        <v>348</v>
      </c>
      <c r="M34" s="26">
        <f t="shared" si="7"/>
        <v>1.097445600756859E-2</v>
      </c>
      <c r="N34" s="14" t="s">
        <v>47</v>
      </c>
      <c r="O34" s="25" t="str">
        <f t="shared" si="8"/>
        <v xml:space="preserve"> </v>
      </c>
      <c r="P34" s="26" t="str">
        <f t="shared" si="9"/>
        <v xml:space="preserve">  </v>
      </c>
      <c r="Q34" s="14" t="s">
        <v>47</v>
      </c>
      <c r="R34" s="25" t="str">
        <f t="shared" si="10"/>
        <v xml:space="preserve"> </v>
      </c>
      <c r="S34" s="26" t="str">
        <f t="shared" si="11"/>
        <v xml:space="preserve">  </v>
      </c>
      <c r="T34" s="14" t="s">
        <v>47</v>
      </c>
      <c r="U34" s="25" t="str">
        <f t="shared" si="12"/>
        <v xml:space="preserve"> </v>
      </c>
      <c r="V34" s="26" t="str">
        <f t="shared" si="13"/>
        <v xml:space="preserve">  </v>
      </c>
      <c r="W34" s="14" t="s">
        <v>46</v>
      </c>
      <c r="X34" s="25">
        <f t="shared" si="14"/>
        <v>348</v>
      </c>
      <c r="Y34" s="26">
        <f t="shared" si="15"/>
        <v>1.1243578559658815E-2</v>
      </c>
      <c r="Z34" s="14" t="s">
        <v>47</v>
      </c>
      <c r="AA34" s="25" t="str">
        <f t="shared" si="16"/>
        <v xml:space="preserve"> </v>
      </c>
      <c r="AB34" s="26" t="str">
        <f t="shared" si="17"/>
        <v xml:space="preserve">  </v>
      </c>
      <c r="AC34" s="14" t="s">
        <v>47</v>
      </c>
      <c r="AD34" s="25" t="str">
        <f t="shared" si="18"/>
        <v xml:space="preserve"> </v>
      </c>
      <c r="AE34" s="27" t="str">
        <f t="shared" si="19"/>
        <v xml:space="preserve">  </v>
      </c>
      <c r="AF34" s="14" t="s">
        <v>46</v>
      </c>
      <c r="AG34" s="25">
        <f t="shared" si="20"/>
        <v>348</v>
      </c>
      <c r="AH34" s="27">
        <f t="shared" si="21"/>
        <v>1.0898499890388651E-2</v>
      </c>
      <c r="AI34" s="47" t="s">
        <v>46</v>
      </c>
      <c r="AJ34" s="25">
        <f t="shared" si="22"/>
        <v>348</v>
      </c>
      <c r="AK34" s="27">
        <f t="shared" si="23"/>
        <v>1.6867820270466773E-2</v>
      </c>
      <c r="AL34" s="14" t="s">
        <v>46</v>
      </c>
      <c r="AM34" s="25">
        <f t="shared" si="2"/>
        <v>348</v>
      </c>
      <c r="AN34" s="26">
        <f t="shared" si="3"/>
        <v>1.0835045768727816E-2</v>
      </c>
    </row>
    <row r="35" spans="2:40" x14ac:dyDescent="0.25">
      <c r="B35" s="7" t="s">
        <v>32</v>
      </c>
      <c r="C35" s="3" t="s">
        <v>83</v>
      </c>
      <c r="D35" s="4">
        <v>266</v>
      </c>
      <c r="E35" s="15" t="s">
        <v>46</v>
      </c>
      <c r="F35" s="28">
        <f t="shared" si="0"/>
        <v>266</v>
      </c>
      <c r="G35" s="29">
        <f t="shared" si="1"/>
        <v>7.6126151908877566E-3</v>
      </c>
      <c r="H35" s="15" t="s">
        <v>46</v>
      </c>
      <c r="I35" s="28">
        <f t="shared" si="4"/>
        <v>266</v>
      </c>
      <c r="J35" s="29">
        <f t="shared" si="5"/>
        <v>1.2410768441188821E-2</v>
      </c>
      <c r="K35" s="15" t="s">
        <v>46</v>
      </c>
      <c r="L35" s="28">
        <f t="shared" si="6"/>
        <v>266</v>
      </c>
      <c r="M35" s="29">
        <f t="shared" si="7"/>
        <v>8.3885209713024291E-3</v>
      </c>
      <c r="N35" s="15" t="s">
        <v>47</v>
      </c>
      <c r="O35" s="28" t="str">
        <f t="shared" si="8"/>
        <v xml:space="preserve"> </v>
      </c>
      <c r="P35" s="29" t="str">
        <f t="shared" si="9"/>
        <v xml:space="preserve">  </v>
      </c>
      <c r="Q35" s="15" t="s">
        <v>47</v>
      </c>
      <c r="R35" s="28" t="str">
        <f t="shared" si="10"/>
        <v xml:space="preserve"> </v>
      </c>
      <c r="S35" s="29" t="str">
        <f t="shared" si="11"/>
        <v xml:space="preserve">  </v>
      </c>
      <c r="T35" s="15" t="s">
        <v>47</v>
      </c>
      <c r="U35" s="28" t="str">
        <f t="shared" si="12"/>
        <v xml:space="preserve"> </v>
      </c>
      <c r="V35" s="29" t="str">
        <f t="shared" si="13"/>
        <v xml:space="preserve">  </v>
      </c>
      <c r="W35" s="15" t="s">
        <v>46</v>
      </c>
      <c r="X35" s="28">
        <f t="shared" si="14"/>
        <v>266</v>
      </c>
      <c r="Y35" s="29">
        <f t="shared" si="15"/>
        <v>8.5942295887047274E-3</v>
      </c>
      <c r="Z35" s="15" t="s">
        <v>47</v>
      </c>
      <c r="AA35" s="28" t="str">
        <f t="shared" si="16"/>
        <v xml:space="preserve"> </v>
      </c>
      <c r="AB35" s="29" t="str">
        <f t="shared" si="17"/>
        <v xml:space="preserve">  </v>
      </c>
      <c r="AC35" s="15" t="s">
        <v>47</v>
      </c>
      <c r="AD35" s="28" t="str">
        <f t="shared" si="18"/>
        <v xml:space="preserve"> </v>
      </c>
      <c r="AE35" s="30" t="str">
        <f t="shared" si="19"/>
        <v xml:space="preserve">  </v>
      </c>
      <c r="AF35" s="15" t="s">
        <v>46</v>
      </c>
      <c r="AG35" s="28">
        <f t="shared" si="20"/>
        <v>266</v>
      </c>
      <c r="AH35" s="30">
        <f t="shared" si="21"/>
        <v>8.3304625598947732E-3</v>
      </c>
      <c r="AI35" s="48" t="s">
        <v>46</v>
      </c>
      <c r="AJ35" s="28">
        <f t="shared" si="22"/>
        <v>266</v>
      </c>
      <c r="AK35" s="30">
        <f t="shared" si="23"/>
        <v>1.289321894236828E-2</v>
      </c>
      <c r="AL35" s="15" t="s">
        <v>46</v>
      </c>
      <c r="AM35" s="28">
        <f t="shared" si="2"/>
        <v>266</v>
      </c>
      <c r="AN35" s="29">
        <f t="shared" si="3"/>
        <v>8.2819602714988474E-3</v>
      </c>
    </row>
    <row r="36" spans="2:40" x14ac:dyDescent="0.25">
      <c r="B36" s="6" t="s">
        <v>33</v>
      </c>
      <c r="C36" s="1" t="s">
        <v>78</v>
      </c>
      <c r="D36" s="2">
        <v>685</v>
      </c>
      <c r="E36" s="14" t="s">
        <v>46</v>
      </c>
      <c r="F36" s="25">
        <f t="shared" si="0"/>
        <v>685</v>
      </c>
      <c r="G36" s="26">
        <f t="shared" si="1"/>
        <v>1.9603915059241028E-2</v>
      </c>
      <c r="H36" s="14" t="s">
        <v>46</v>
      </c>
      <c r="I36" s="25">
        <f t="shared" si="4"/>
        <v>685</v>
      </c>
      <c r="J36" s="26">
        <f t="shared" si="5"/>
        <v>3.1960061587271965E-2</v>
      </c>
      <c r="K36" s="14" t="s">
        <v>46</v>
      </c>
      <c r="L36" s="25">
        <f t="shared" si="6"/>
        <v>685</v>
      </c>
      <c r="M36" s="26">
        <f t="shared" si="7"/>
        <v>2.1602018290760014E-2</v>
      </c>
      <c r="N36" s="14" t="s">
        <v>47</v>
      </c>
      <c r="O36" s="25" t="str">
        <f t="shared" si="8"/>
        <v xml:space="preserve"> </v>
      </c>
      <c r="P36" s="26" t="str">
        <f t="shared" si="9"/>
        <v xml:space="preserve">  </v>
      </c>
      <c r="Q36" s="14" t="s">
        <v>47</v>
      </c>
      <c r="R36" s="25" t="str">
        <f t="shared" si="10"/>
        <v xml:space="preserve"> </v>
      </c>
      <c r="S36" s="26" t="str">
        <f t="shared" si="11"/>
        <v xml:space="preserve">  </v>
      </c>
      <c r="T36" s="14" t="s">
        <v>47</v>
      </c>
      <c r="U36" s="25" t="str">
        <f t="shared" si="12"/>
        <v xml:space="preserve"> </v>
      </c>
      <c r="V36" s="26" t="str">
        <f t="shared" si="13"/>
        <v xml:space="preserve">  </v>
      </c>
      <c r="W36" s="14" t="s">
        <v>47</v>
      </c>
      <c r="X36" s="25" t="str">
        <f t="shared" si="14"/>
        <v xml:space="preserve"> </v>
      </c>
      <c r="Y36" s="26" t="str">
        <f t="shared" si="15"/>
        <v xml:space="preserve">  </v>
      </c>
      <c r="Z36" s="14" t="s">
        <v>47</v>
      </c>
      <c r="AA36" s="25" t="str">
        <f t="shared" si="16"/>
        <v xml:space="preserve"> </v>
      </c>
      <c r="AB36" s="26" t="str">
        <f t="shared" si="17"/>
        <v xml:space="preserve">  </v>
      </c>
      <c r="AC36" s="14" t="s">
        <v>47</v>
      </c>
      <c r="AD36" s="25" t="str">
        <f t="shared" si="18"/>
        <v xml:space="preserve"> </v>
      </c>
      <c r="AE36" s="27" t="str">
        <f t="shared" si="19"/>
        <v xml:space="preserve">  </v>
      </c>
      <c r="AF36" s="14" t="s">
        <v>46</v>
      </c>
      <c r="AG36" s="25">
        <f t="shared" si="20"/>
        <v>685</v>
      </c>
      <c r="AH36" s="27">
        <f t="shared" si="21"/>
        <v>2.1452506968150074E-2</v>
      </c>
      <c r="AI36" s="47" t="s">
        <v>46</v>
      </c>
      <c r="AJ36" s="25">
        <f t="shared" si="22"/>
        <v>685</v>
      </c>
      <c r="AK36" s="27">
        <f t="shared" si="23"/>
        <v>3.3202462313993507E-2</v>
      </c>
      <c r="AL36" s="14" t="s">
        <v>46</v>
      </c>
      <c r="AM36" s="25">
        <f t="shared" si="2"/>
        <v>685</v>
      </c>
      <c r="AN36" s="26">
        <f t="shared" si="3"/>
        <v>2.1327604458559062E-2</v>
      </c>
    </row>
    <row r="37" spans="2:40" x14ac:dyDescent="0.25">
      <c r="B37" s="7" t="s">
        <v>34</v>
      </c>
      <c r="C37" s="3" t="s">
        <v>81</v>
      </c>
      <c r="D37" s="4">
        <v>400</v>
      </c>
      <c r="E37" s="15" t="s">
        <v>46</v>
      </c>
      <c r="F37" s="28">
        <f t="shared" si="0"/>
        <v>400</v>
      </c>
      <c r="G37" s="29">
        <f t="shared" si="1"/>
        <v>1.1447541640432718E-2</v>
      </c>
      <c r="H37" s="15" t="s">
        <v>47</v>
      </c>
      <c r="I37" s="28" t="str">
        <f t="shared" si="4"/>
        <v xml:space="preserve"> </v>
      </c>
      <c r="J37" s="29" t="str">
        <f t="shared" si="5"/>
        <v xml:space="preserve">  </v>
      </c>
      <c r="K37" s="15" t="s">
        <v>46</v>
      </c>
      <c r="L37" s="28">
        <f t="shared" si="6"/>
        <v>400</v>
      </c>
      <c r="M37" s="29">
        <f t="shared" si="7"/>
        <v>1.2614317250078839E-2</v>
      </c>
      <c r="N37" s="15" t="s">
        <v>47</v>
      </c>
      <c r="O37" s="28" t="str">
        <f t="shared" si="8"/>
        <v xml:space="preserve"> </v>
      </c>
      <c r="P37" s="29" t="str">
        <f t="shared" si="9"/>
        <v xml:space="preserve">  </v>
      </c>
      <c r="Q37" s="15" t="s">
        <v>47</v>
      </c>
      <c r="R37" s="28" t="str">
        <f t="shared" si="10"/>
        <v xml:space="preserve"> </v>
      </c>
      <c r="S37" s="29" t="str">
        <f t="shared" si="11"/>
        <v xml:space="preserve">  </v>
      </c>
      <c r="T37" s="15" t="s">
        <v>47</v>
      </c>
      <c r="U37" s="28" t="str">
        <f t="shared" si="12"/>
        <v xml:space="preserve"> </v>
      </c>
      <c r="V37" s="29" t="str">
        <f t="shared" si="13"/>
        <v xml:space="preserve">  </v>
      </c>
      <c r="W37" s="15" t="s">
        <v>46</v>
      </c>
      <c r="X37" s="28">
        <f t="shared" si="14"/>
        <v>400</v>
      </c>
      <c r="Y37" s="29">
        <f t="shared" si="15"/>
        <v>1.2923653516849213E-2</v>
      </c>
      <c r="Z37" s="15" t="s">
        <v>47</v>
      </c>
      <c r="AA37" s="28" t="str">
        <f t="shared" si="16"/>
        <v xml:space="preserve"> </v>
      </c>
      <c r="AB37" s="29" t="str">
        <f t="shared" si="17"/>
        <v xml:space="preserve">  </v>
      </c>
      <c r="AC37" s="15" t="s">
        <v>47</v>
      </c>
      <c r="AD37" s="28" t="str">
        <f t="shared" si="18"/>
        <v xml:space="preserve"> </v>
      </c>
      <c r="AE37" s="30" t="str">
        <f t="shared" si="19"/>
        <v xml:space="preserve">  </v>
      </c>
      <c r="AF37" s="15" t="s">
        <v>46</v>
      </c>
      <c r="AG37" s="28">
        <f t="shared" si="20"/>
        <v>400</v>
      </c>
      <c r="AH37" s="30">
        <f t="shared" si="21"/>
        <v>1.2527011368262817E-2</v>
      </c>
      <c r="AI37" s="48" t="s">
        <v>46</v>
      </c>
      <c r="AJ37" s="28">
        <f t="shared" si="22"/>
        <v>400</v>
      </c>
      <c r="AK37" s="30">
        <f t="shared" si="23"/>
        <v>1.9388299161456062E-2</v>
      </c>
      <c r="AL37" s="15" t="s">
        <v>46</v>
      </c>
      <c r="AM37" s="28">
        <f t="shared" si="2"/>
        <v>400</v>
      </c>
      <c r="AN37" s="29">
        <f t="shared" si="3"/>
        <v>1.2454075596238869E-2</v>
      </c>
    </row>
    <row r="38" spans="2:40" x14ac:dyDescent="0.25">
      <c r="B38" s="6" t="s">
        <v>35</v>
      </c>
      <c r="C38" s="1" t="s">
        <v>86</v>
      </c>
      <c r="D38" s="2">
        <v>141</v>
      </c>
      <c r="E38" s="14" t="s">
        <v>46</v>
      </c>
      <c r="F38" s="25">
        <f t="shared" si="0"/>
        <v>141</v>
      </c>
      <c r="G38" s="26">
        <f t="shared" si="1"/>
        <v>4.0352584282525332E-3</v>
      </c>
      <c r="H38" s="14" t="s">
        <v>47</v>
      </c>
      <c r="I38" s="25" t="str">
        <f t="shared" si="4"/>
        <v xml:space="preserve"> </v>
      </c>
      <c r="J38" s="26" t="str">
        <f t="shared" si="5"/>
        <v xml:space="preserve">  </v>
      </c>
      <c r="K38" s="14" t="s">
        <v>47</v>
      </c>
      <c r="L38" s="25" t="str">
        <f t="shared" si="6"/>
        <v xml:space="preserve"> </v>
      </c>
      <c r="M38" s="26" t="str">
        <f t="shared" si="7"/>
        <v xml:space="preserve">  </v>
      </c>
      <c r="N38" s="14" t="s">
        <v>47</v>
      </c>
      <c r="O38" s="25" t="str">
        <f t="shared" si="8"/>
        <v xml:space="preserve"> </v>
      </c>
      <c r="P38" s="26" t="str">
        <f t="shared" si="9"/>
        <v xml:space="preserve">  </v>
      </c>
      <c r="Q38" s="14" t="s">
        <v>47</v>
      </c>
      <c r="R38" s="25" t="str">
        <f t="shared" si="10"/>
        <v xml:space="preserve"> </v>
      </c>
      <c r="S38" s="26" t="str">
        <f t="shared" si="11"/>
        <v xml:space="preserve">  </v>
      </c>
      <c r="T38" s="14" t="s">
        <v>47</v>
      </c>
      <c r="U38" s="25" t="str">
        <f t="shared" si="12"/>
        <v xml:space="preserve"> </v>
      </c>
      <c r="V38" s="26" t="str">
        <f t="shared" si="13"/>
        <v xml:space="preserve">  </v>
      </c>
      <c r="W38" s="14" t="s">
        <v>46</v>
      </c>
      <c r="X38" s="25">
        <f t="shared" si="14"/>
        <v>141</v>
      </c>
      <c r="Y38" s="26">
        <f t="shared" si="15"/>
        <v>4.5555878646893477E-3</v>
      </c>
      <c r="Z38" s="14" t="s">
        <v>47</v>
      </c>
      <c r="AA38" s="25" t="str">
        <f t="shared" si="16"/>
        <v xml:space="preserve"> </v>
      </c>
      <c r="AB38" s="26" t="str">
        <f t="shared" si="17"/>
        <v xml:space="preserve">  </v>
      </c>
      <c r="AC38" s="14" t="s">
        <v>47</v>
      </c>
      <c r="AD38" s="25" t="str">
        <f t="shared" si="18"/>
        <v xml:space="preserve"> </v>
      </c>
      <c r="AE38" s="27" t="str">
        <f t="shared" si="19"/>
        <v xml:space="preserve">  </v>
      </c>
      <c r="AF38" s="14" t="s">
        <v>47</v>
      </c>
      <c r="AG38" s="25" t="str">
        <f t="shared" si="20"/>
        <v xml:space="preserve"> </v>
      </c>
      <c r="AH38" s="27" t="str">
        <f t="shared" si="21"/>
        <v xml:space="preserve">  </v>
      </c>
      <c r="AI38" s="47" t="s">
        <v>46</v>
      </c>
      <c r="AJ38" s="25">
        <f t="shared" si="22"/>
        <v>141</v>
      </c>
      <c r="AK38" s="27">
        <f t="shared" si="23"/>
        <v>6.8343754544132615E-3</v>
      </c>
      <c r="AL38" s="14" t="s">
        <v>46</v>
      </c>
      <c r="AM38" s="25">
        <f t="shared" si="2"/>
        <v>141</v>
      </c>
      <c r="AN38" s="26">
        <f t="shared" si="3"/>
        <v>4.3900616476742014E-3</v>
      </c>
    </row>
    <row r="39" spans="2:40" x14ac:dyDescent="0.25">
      <c r="B39" s="7" t="s">
        <v>36</v>
      </c>
      <c r="C39" s="3" t="s">
        <v>79</v>
      </c>
      <c r="D39" s="4">
        <v>155</v>
      </c>
      <c r="E39" s="15" t="s">
        <v>46</v>
      </c>
      <c r="F39" s="28">
        <f t="shared" si="0"/>
        <v>155</v>
      </c>
      <c r="G39" s="29">
        <f t="shared" si="1"/>
        <v>4.4359223856676776E-3</v>
      </c>
      <c r="H39" s="15" t="s">
        <v>47</v>
      </c>
      <c r="I39" s="28" t="str">
        <f t="shared" si="4"/>
        <v xml:space="preserve"> </v>
      </c>
      <c r="J39" s="29" t="str">
        <f t="shared" si="5"/>
        <v xml:space="preserve">  </v>
      </c>
      <c r="K39" s="15" t="s">
        <v>46</v>
      </c>
      <c r="L39" s="28">
        <f t="shared" si="6"/>
        <v>155</v>
      </c>
      <c r="M39" s="29">
        <f t="shared" si="7"/>
        <v>4.8880479344055507E-3</v>
      </c>
      <c r="N39" s="15" t="s">
        <v>46</v>
      </c>
      <c r="O39" s="28">
        <f t="shared" si="8"/>
        <v>155</v>
      </c>
      <c r="P39" s="29">
        <f t="shared" si="9"/>
        <v>9.3210656082747013E-3</v>
      </c>
      <c r="Q39" s="15" t="s">
        <v>47</v>
      </c>
      <c r="R39" s="28" t="str">
        <f t="shared" si="10"/>
        <v xml:space="preserve"> </v>
      </c>
      <c r="S39" s="29" t="str">
        <f t="shared" si="11"/>
        <v xml:space="preserve">  </v>
      </c>
      <c r="T39" s="15" t="s">
        <v>47</v>
      </c>
      <c r="U39" s="28" t="str">
        <f t="shared" si="12"/>
        <v xml:space="preserve"> </v>
      </c>
      <c r="V39" s="29" t="str">
        <f t="shared" si="13"/>
        <v xml:space="preserve">  </v>
      </c>
      <c r="W39" s="15" t="s">
        <v>46</v>
      </c>
      <c r="X39" s="28">
        <f t="shared" si="14"/>
        <v>155</v>
      </c>
      <c r="Y39" s="29">
        <f t="shared" si="15"/>
        <v>5.0079157377790704E-3</v>
      </c>
      <c r="Z39" s="15" t="s">
        <v>47</v>
      </c>
      <c r="AA39" s="28" t="str">
        <f t="shared" si="16"/>
        <v xml:space="preserve"> </v>
      </c>
      <c r="AB39" s="29" t="str">
        <f t="shared" si="17"/>
        <v xml:space="preserve">  </v>
      </c>
      <c r="AC39" s="15" t="s">
        <v>47</v>
      </c>
      <c r="AD39" s="28" t="str">
        <f t="shared" si="18"/>
        <v xml:space="preserve"> </v>
      </c>
      <c r="AE39" s="30" t="str">
        <f t="shared" si="19"/>
        <v xml:space="preserve">  </v>
      </c>
      <c r="AF39" s="15" t="s">
        <v>46</v>
      </c>
      <c r="AG39" s="28">
        <f t="shared" si="20"/>
        <v>155</v>
      </c>
      <c r="AH39" s="30">
        <f t="shared" si="21"/>
        <v>4.8542169052018412E-3</v>
      </c>
      <c r="AI39" s="48" t="s">
        <v>46</v>
      </c>
      <c r="AJ39" s="28">
        <f t="shared" si="22"/>
        <v>155</v>
      </c>
      <c r="AK39" s="30">
        <f t="shared" si="23"/>
        <v>7.5129659250642239E-3</v>
      </c>
      <c r="AL39" s="15" t="s">
        <v>46</v>
      </c>
      <c r="AM39" s="28">
        <f t="shared" si="2"/>
        <v>155</v>
      </c>
      <c r="AN39" s="29">
        <f t="shared" si="3"/>
        <v>4.8259542935425621E-3</v>
      </c>
    </row>
    <row r="40" spans="2:40" x14ac:dyDescent="0.25">
      <c r="B40" s="6" t="s">
        <v>37</v>
      </c>
      <c r="C40" s="1" t="s">
        <v>80</v>
      </c>
      <c r="D40" s="2">
        <v>735</v>
      </c>
      <c r="E40" s="14" t="s">
        <v>46</v>
      </c>
      <c r="F40" s="25">
        <f t="shared" si="0"/>
        <v>735</v>
      </c>
      <c r="G40" s="26">
        <f t="shared" si="1"/>
        <v>2.1034857764295117E-2</v>
      </c>
      <c r="H40" s="14" t="s">
        <v>47</v>
      </c>
      <c r="I40" s="25" t="str">
        <f t="shared" si="4"/>
        <v xml:space="preserve"> </v>
      </c>
      <c r="J40" s="26" t="str">
        <f t="shared" si="5"/>
        <v xml:space="preserve">  </v>
      </c>
      <c r="K40" s="14" t="s">
        <v>46</v>
      </c>
      <c r="L40" s="25">
        <f t="shared" si="6"/>
        <v>735</v>
      </c>
      <c r="M40" s="26">
        <f t="shared" si="7"/>
        <v>2.3178807947019868E-2</v>
      </c>
      <c r="N40" s="14" t="s">
        <v>46</v>
      </c>
      <c r="O40" s="25">
        <f t="shared" si="8"/>
        <v>735</v>
      </c>
      <c r="P40" s="26">
        <f t="shared" si="9"/>
        <v>4.4199891755367128E-2</v>
      </c>
      <c r="Q40" s="14" t="s">
        <v>47</v>
      </c>
      <c r="R40" s="25" t="str">
        <f t="shared" si="10"/>
        <v xml:space="preserve"> </v>
      </c>
      <c r="S40" s="26" t="str">
        <f t="shared" si="11"/>
        <v xml:space="preserve">  </v>
      </c>
      <c r="T40" s="14" t="s">
        <v>47</v>
      </c>
      <c r="U40" s="25" t="str">
        <f t="shared" si="12"/>
        <v xml:space="preserve"> </v>
      </c>
      <c r="V40" s="26" t="str">
        <f t="shared" si="13"/>
        <v xml:space="preserve">  </v>
      </c>
      <c r="W40" s="14" t="s">
        <v>46</v>
      </c>
      <c r="X40" s="25">
        <f t="shared" si="14"/>
        <v>735</v>
      </c>
      <c r="Y40" s="26">
        <f t="shared" si="15"/>
        <v>2.3747213337210429E-2</v>
      </c>
      <c r="Z40" s="14" t="s">
        <v>47</v>
      </c>
      <c r="AA40" s="25" t="str">
        <f t="shared" si="16"/>
        <v xml:space="preserve"> </v>
      </c>
      <c r="AB40" s="26" t="str">
        <f t="shared" si="17"/>
        <v xml:space="preserve">  </v>
      </c>
      <c r="AC40" s="14" t="s">
        <v>47</v>
      </c>
      <c r="AD40" s="25" t="str">
        <f t="shared" si="18"/>
        <v xml:space="preserve"> </v>
      </c>
      <c r="AE40" s="27" t="str">
        <f t="shared" si="19"/>
        <v xml:space="preserve">  </v>
      </c>
      <c r="AF40" s="14" t="s">
        <v>46</v>
      </c>
      <c r="AG40" s="25">
        <f t="shared" si="20"/>
        <v>735</v>
      </c>
      <c r="AH40" s="27">
        <f t="shared" si="21"/>
        <v>2.3018383389182925E-2</v>
      </c>
      <c r="AI40" s="47" t="s">
        <v>46</v>
      </c>
      <c r="AJ40" s="25">
        <f t="shared" si="22"/>
        <v>735</v>
      </c>
      <c r="AK40" s="27">
        <f t="shared" si="23"/>
        <v>3.5625999709175515E-2</v>
      </c>
      <c r="AL40" s="14" t="s">
        <v>46</v>
      </c>
      <c r="AM40" s="25">
        <f t="shared" si="2"/>
        <v>735</v>
      </c>
      <c r="AN40" s="26">
        <f t="shared" si="3"/>
        <v>2.2884363908088921E-2</v>
      </c>
    </row>
    <row r="41" spans="2:40" x14ac:dyDescent="0.25">
      <c r="B41" s="38" t="s">
        <v>38</v>
      </c>
      <c r="C41" s="39" t="s">
        <v>87</v>
      </c>
      <c r="D41" s="40">
        <v>509</v>
      </c>
      <c r="E41" s="41" t="s">
        <v>46</v>
      </c>
      <c r="F41" s="31">
        <f t="shared" si="0"/>
        <v>509</v>
      </c>
      <c r="G41" s="32">
        <f t="shared" si="1"/>
        <v>1.4566996737450632E-2</v>
      </c>
      <c r="H41" s="41" t="s">
        <v>47</v>
      </c>
      <c r="I41" s="31" t="str">
        <f t="shared" si="4"/>
        <v xml:space="preserve"> </v>
      </c>
      <c r="J41" s="32" t="str">
        <f t="shared" si="5"/>
        <v xml:space="preserve">  </v>
      </c>
      <c r="K41" s="41" t="s">
        <v>47</v>
      </c>
      <c r="L41" s="31" t="str">
        <f t="shared" si="6"/>
        <v xml:space="preserve"> </v>
      </c>
      <c r="M41" s="32" t="str">
        <f t="shared" si="7"/>
        <v xml:space="preserve">  </v>
      </c>
      <c r="N41" s="41" t="s">
        <v>47</v>
      </c>
      <c r="O41" s="31" t="str">
        <f t="shared" si="8"/>
        <v xml:space="preserve"> </v>
      </c>
      <c r="P41" s="32" t="str">
        <f t="shared" si="9"/>
        <v xml:space="preserve">  </v>
      </c>
      <c r="Q41" s="41" t="s">
        <v>47</v>
      </c>
      <c r="R41" s="31" t="str">
        <f t="shared" si="10"/>
        <v xml:space="preserve"> </v>
      </c>
      <c r="S41" s="32" t="str">
        <f t="shared" si="11"/>
        <v xml:space="preserve">  </v>
      </c>
      <c r="T41" s="41" t="s">
        <v>47</v>
      </c>
      <c r="U41" s="31" t="str">
        <f t="shared" si="12"/>
        <v xml:space="preserve"> </v>
      </c>
      <c r="V41" s="32" t="str">
        <f t="shared" si="13"/>
        <v xml:space="preserve">  </v>
      </c>
      <c r="W41" s="41" t="s">
        <v>46</v>
      </c>
      <c r="X41" s="31">
        <f t="shared" si="14"/>
        <v>509</v>
      </c>
      <c r="Y41" s="32">
        <f t="shared" si="15"/>
        <v>1.6445349100190625E-2</v>
      </c>
      <c r="Z41" s="41" t="s">
        <v>47</v>
      </c>
      <c r="AA41" s="31" t="str">
        <f t="shared" si="16"/>
        <v xml:space="preserve"> </v>
      </c>
      <c r="AB41" s="32" t="str">
        <f t="shared" si="17"/>
        <v xml:space="preserve">  </v>
      </c>
      <c r="AC41" s="41" t="s">
        <v>46</v>
      </c>
      <c r="AD41" s="31">
        <f t="shared" si="18"/>
        <v>509</v>
      </c>
      <c r="AE41" s="42">
        <f t="shared" si="19"/>
        <v>4.2508768999498917E-2</v>
      </c>
      <c r="AF41" s="41" t="s">
        <v>47</v>
      </c>
      <c r="AG41" s="31" t="str">
        <f t="shared" si="20"/>
        <v xml:space="preserve"> </v>
      </c>
      <c r="AH41" s="42" t="str">
        <f t="shared" si="21"/>
        <v xml:space="preserve">  </v>
      </c>
      <c r="AI41" s="48" t="s">
        <v>46</v>
      </c>
      <c r="AJ41" s="31">
        <f t="shared" si="22"/>
        <v>509</v>
      </c>
      <c r="AK41" s="42">
        <f t="shared" si="23"/>
        <v>2.4671610682952837E-2</v>
      </c>
      <c r="AL41" s="41" t="s">
        <v>46</v>
      </c>
      <c r="AM41" s="31">
        <f t="shared" si="2"/>
        <v>509</v>
      </c>
      <c r="AN41" s="32">
        <f t="shared" si="3"/>
        <v>1.5847811196213962E-2</v>
      </c>
    </row>
    <row r="42" spans="2:40" x14ac:dyDescent="0.25">
      <c r="B42" s="6" t="s">
        <v>94</v>
      </c>
      <c r="C42" s="1" t="s">
        <v>97</v>
      </c>
      <c r="D42" s="2">
        <v>2497</v>
      </c>
      <c r="E42" s="14" t="s">
        <v>47</v>
      </c>
      <c r="F42" s="25" t="str">
        <f t="shared" si="0"/>
        <v xml:space="preserve"> </v>
      </c>
      <c r="G42" s="27" t="str">
        <f t="shared" si="1"/>
        <v xml:space="preserve">  </v>
      </c>
      <c r="H42" s="44" t="s">
        <v>47</v>
      </c>
      <c r="I42" s="25" t="str">
        <f t="shared" si="4"/>
        <v xml:space="preserve"> </v>
      </c>
      <c r="J42" s="26" t="str">
        <f t="shared" si="5"/>
        <v xml:space="preserve">  </v>
      </c>
      <c r="K42" s="14" t="s">
        <v>47</v>
      </c>
      <c r="L42" s="25" t="str">
        <f t="shared" si="6"/>
        <v xml:space="preserve"> </v>
      </c>
      <c r="M42" s="27" t="str">
        <f t="shared" si="7"/>
        <v xml:space="preserve">  </v>
      </c>
      <c r="N42" s="44" t="s">
        <v>47</v>
      </c>
      <c r="O42" s="25" t="str">
        <f t="shared" si="8"/>
        <v xml:space="preserve"> </v>
      </c>
      <c r="P42" s="26" t="str">
        <f t="shared" si="9"/>
        <v xml:space="preserve">  </v>
      </c>
      <c r="Q42" s="14" t="s">
        <v>47</v>
      </c>
      <c r="R42" s="25" t="str">
        <f t="shared" si="10"/>
        <v xml:space="preserve"> </v>
      </c>
      <c r="S42" s="27" t="str">
        <f t="shared" si="11"/>
        <v xml:space="preserve">  </v>
      </c>
      <c r="T42" s="44" t="s">
        <v>47</v>
      </c>
      <c r="U42" s="25" t="str">
        <f t="shared" si="12"/>
        <v xml:space="preserve"> </v>
      </c>
      <c r="V42" s="26" t="str">
        <f t="shared" si="13"/>
        <v xml:space="preserve">  </v>
      </c>
      <c r="W42" s="14" t="s">
        <v>47</v>
      </c>
      <c r="X42" s="25" t="str">
        <f t="shared" si="14"/>
        <v xml:space="preserve"> </v>
      </c>
      <c r="Y42" s="27" t="str">
        <f t="shared" si="15"/>
        <v xml:space="preserve">  </v>
      </c>
      <c r="Z42" s="44" t="s">
        <v>47</v>
      </c>
      <c r="AA42" s="25" t="str">
        <f t="shared" si="16"/>
        <v xml:space="preserve"> </v>
      </c>
      <c r="AB42" s="26" t="str">
        <f t="shared" si="17"/>
        <v xml:space="preserve">  </v>
      </c>
      <c r="AC42" s="14" t="s">
        <v>47</v>
      </c>
      <c r="AD42" s="25" t="str">
        <f t="shared" si="18"/>
        <v xml:space="preserve"> </v>
      </c>
      <c r="AE42" s="27"/>
      <c r="AF42" s="44" t="s">
        <v>46</v>
      </c>
      <c r="AG42" s="25">
        <f t="shared" si="20"/>
        <v>2497</v>
      </c>
      <c r="AH42" s="27">
        <f t="shared" si="21"/>
        <v>7.8199868466380634E-2</v>
      </c>
      <c r="AI42" s="47"/>
      <c r="AJ42" s="25" t="str">
        <f t="shared" si="22"/>
        <v xml:space="preserve"> </v>
      </c>
      <c r="AK42" s="27" t="str">
        <f t="shared" si="23"/>
        <v xml:space="preserve">  </v>
      </c>
      <c r="AL42" s="14" t="s">
        <v>47</v>
      </c>
      <c r="AM42" s="25" t="str">
        <f t="shared" si="2"/>
        <v xml:space="preserve"> </v>
      </c>
      <c r="AN42" s="27" t="str">
        <f t="shared" si="3"/>
        <v xml:space="preserve">  </v>
      </c>
    </row>
    <row r="43" spans="2:40" ht="15.75" thickBot="1" x14ac:dyDescent="0.3">
      <c r="B43" s="8" t="s">
        <v>95</v>
      </c>
      <c r="C43" s="9" t="s">
        <v>98</v>
      </c>
      <c r="D43" s="12">
        <v>2952</v>
      </c>
      <c r="E43" s="16" t="s">
        <v>47</v>
      </c>
      <c r="F43" s="43" t="str">
        <f t="shared" si="0"/>
        <v xml:space="preserve"> </v>
      </c>
      <c r="G43" s="33" t="str">
        <f t="shared" si="1"/>
        <v xml:space="preserve">  </v>
      </c>
      <c r="H43" s="45" t="s">
        <v>47</v>
      </c>
      <c r="I43" s="43" t="str">
        <f t="shared" si="4"/>
        <v xml:space="preserve"> </v>
      </c>
      <c r="J43" s="46" t="str">
        <f t="shared" si="5"/>
        <v xml:space="preserve">  </v>
      </c>
      <c r="K43" s="16" t="s">
        <v>47</v>
      </c>
      <c r="L43" s="43" t="str">
        <f t="shared" si="6"/>
        <v xml:space="preserve"> </v>
      </c>
      <c r="M43" s="33" t="str">
        <f t="shared" si="7"/>
        <v xml:space="preserve">  </v>
      </c>
      <c r="N43" s="45" t="s">
        <v>47</v>
      </c>
      <c r="O43" s="43" t="str">
        <f t="shared" si="8"/>
        <v xml:space="preserve"> </v>
      </c>
      <c r="P43" s="46" t="str">
        <f t="shared" si="9"/>
        <v xml:space="preserve">  </v>
      </c>
      <c r="Q43" s="16" t="s">
        <v>47</v>
      </c>
      <c r="R43" s="43" t="str">
        <f t="shared" si="10"/>
        <v xml:space="preserve"> </v>
      </c>
      <c r="S43" s="33" t="str">
        <f t="shared" si="11"/>
        <v xml:space="preserve">  </v>
      </c>
      <c r="T43" s="45" t="s">
        <v>47</v>
      </c>
      <c r="U43" s="43" t="str">
        <f t="shared" si="12"/>
        <v xml:space="preserve"> </v>
      </c>
      <c r="V43" s="46" t="str">
        <f t="shared" si="13"/>
        <v xml:space="preserve">  </v>
      </c>
      <c r="W43" s="16" t="s">
        <v>47</v>
      </c>
      <c r="X43" s="43" t="str">
        <f t="shared" si="14"/>
        <v xml:space="preserve"> </v>
      </c>
      <c r="Y43" s="33" t="str">
        <f t="shared" si="15"/>
        <v xml:space="preserve">  </v>
      </c>
      <c r="Z43" s="45" t="s">
        <v>47</v>
      </c>
      <c r="AA43" s="43" t="str">
        <f t="shared" si="16"/>
        <v xml:space="preserve"> </v>
      </c>
      <c r="AB43" s="46" t="str">
        <f t="shared" si="17"/>
        <v xml:space="preserve">  </v>
      </c>
      <c r="AC43" s="16" t="s">
        <v>47</v>
      </c>
      <c r="AD43" s="43" t="str">
        <f t="shared" si="18"/>
        <v xml:space="preserve"> </v>
      </c>
      <c r="AE43" s="33"/>
      <c r="AF43" s="45" t="s">
        <v>46</v>
      </c>
      <c r="AG43" s="43">
        <f t="shared" si="20"/>
        <v>2952</v>
      </c>
      <c r="AH43" s="33">
        <f>IF(AF43="igen",AG43/AG$44,"  ")</f>
        <v>9.244934389777959E-2</v>
      </c>
      <c r="AI43" s="49"/>
      <c r="AJ43" s="43" t="str">
        <f t="shared" si="22"/>
        <v xml:space="preserve"> </v>
      </c>
      <c r="AK43" s="33" t="str">
        <f t="shared" si="23"/>
        <v xml:space="preserve">  </v>
      </c>
      <c r="AL43" s="16" t="s">
        <v>47</v>
      </c>
      <c r="AM43" s="43" t="str">
        <f t="shared" si="2"/>
        <v xml:space="preserve"> </v>
      </c>
      <c r="AN43" s="33" t="str">
        <f t="shared" si="3"/>
        <v xml:space="preserve">  </v>
      </c>
    </row>
    <row r="44" spans="2:40" ht="15.75" thickBot="1" x14ac:dyDescent="0.3">
      <c r="B44" s="10" t="s">
        <v>41</v>
      </c>
      <c r="C44" s="11"/>
      <c r="D44" s="13">
        <v>40940</v>
      </c>
      <c r="E44" s="10"/>
      <c r="F44" s="34">
        <f>SUM(F4:F43)</f>
        <v>34942</v>
      </c>
      <c r="G44" s="35">
        <f>SUM(G4:G41)</f>
        <v>1</v>
      </c>
      <c r="H44" s="10"/>
      <c r="I44" s="34">
        <f>SUM(I4:I43)</f>
        <v>21433</v>
      </c>
      <c r="J44" s="35">
        <f>SUM(J4:J41)</f>
        <v>1.0000000000000002</v>
      </c>
      <c r="K44" s="10"/>
      <c r="L44" s="34">
        <f>SUM(L4:L43)</f>
        <v>31710</v>
      </c>
      <c r="M44" s="35">
        <f>SUM(M4:M41)</f>
        <v>1</v>
      </c>
      <c r="N44" s="10"/>
      <c r="O44" s="34">
        <f>SUM(O4:O43)</f>
        <v>16629</v>
      </c>
      <c r="P44" s="35">
        <f>SUM(P4:P41)</f>
        <v>0.99999999999999989</v>
      </c>
      <c r="Q44" s="10"/>
      <c r="R44" s="34">
        <f>SUM(R4:R43)</f>
        <v>14929</v>
      </c>
      <c r="S44" s="35">
        <f>SUM(S4:S41)</f>
        <v>1</v>
      </c>
      <c r="T44" s="10"/>
      <c r="U44" s="34">
        <f>SUM(U4:U43)</f>
        <v>11973</v>
      </c>
      <c r="V44" s="35">
        <f>SUM(V4:V41)</f>
        <v>1</v>
      </c>
      <c r="W44" s="10"/>
      <c r="X44" s="34">
        <f>SUM(X4:X43)</f>
        <v>30951</v>
      </c>
      <c r="Y44" s="35">
        <f>SUM(Y4:Y41)</f>
        <v>0.99999999999999989</v>
      </c>
      <c r="Z44" s="10"/>
      <c r="AA44" s="34">
        <f>SUM(AA4:AA43)</f>
        <v>16327</v>
      </c>
      <c r="AB44" s="35">
        <f>SUM(AB4:AB41)</f>
        <v>1.0000000000000002</v>
      </c>
      <c r="AC44" s="10"/>
      <c r="AD44" s="34">
        <f>SUM(AD4:AD43)</f>
        <v>11974</v>
      </c>
      <c r="AE44" s="35">
        <f>SUM(AE4:AE41)</f>
        <v>1</v>
      </c>
      <c r="AF44" s="10"/>
      <c r="AG44" s="34">
        <f>SUM(AG4:AG43)</f>
        <v>31931</v>
      </c>
      <c r="AH44" s="35">
        <f>SUM(AH4:AH43)</f>
        <v>1</v>
      </c>
      <c r="AI44" s="50"/>
      <c r="AJ44" s="34">
        <f>SUM(AJ4:AJ43)</f>
        <v>20631</v>
      </c>
      <c r="AK44" s="35">
        <f>SUM(AK4:AK41)</f>
        <v>0.99999999999999989</v>
      </c>
      <c r="AL44" s="10"/>
      <c r="AM44" s="34">
        <f>SUM(AM4:AM43)</f>
        <v>32118</v>
      </c>
      <c r="AN44" s="35">
        <f>SUM(AN4:AN41)</f>
        <v>1.0000000000000002</v>
      </c>
    </row>
    <row r="45" spans="2:40" x14ac:dyDescent="0.25">
      <c r="C45" s="51"/>
      <c r="D45" s="51"/>
    </row>
    <row r="46" spans="2:40" x14ac:dyDescent="0.25">
      <c r="C46" s="52" t="str">
        <f t="shared" ref="C46" si="24">IF(B46="igen",$D46," ")</f>
        <v xml:space="preserve"> </v>
      </c>
      <c r="D46" s="53"/>
    </row>
    <row r="47" spans="2:40" x14ac:dyDescent="0.25">
      <c r="D47" s="37"/>
    </row>
  </sheetData>
  <mergeCells count="13">
    <mergeCell ref="AL2:AN2"/>
    <mergeCell ref="AI2:AK2"/>
    <mergeCell ref="E1:AE1"/>
    <mergeCell ref="W2:Y2"/>
    <mergeCell ref="Z2:AB2"/>
    <mergeCell ref="AC2:AE2"/>
    <mergeCell ref="K2:M2"/>
    <mergeCell ref="N2:P2"/>
    <mergeCell ref="AF2:AH2"/>
    <mergeCell ref="E2:G2"/>
    <mergeCell ref="Q2:S2"/>
    <mergeCell ref="T2:V2"/>
    <mergeCell ref="H2:J2"/>
  </mergeCells>
  <dataValidations count="1">
    <dataValidation type="list" allowBlank="1" showInputMessage="1" showErrorMessage="1" sqref="B4:D43" xr:uid="{00000000-0002-0000-0000-000000000000}">
      <formula1>gg</formula1>
    </dataValidation>
  </dataValidations>
  <pageMargins left="0.7" right="0.7" top="0.75" bottom="0.75" header="0.3" footer="0.3"/>
  <pageSetup paperSize="9" scale="60" orientation="landscape" r:id="rId1"/>
  <colBreaks count="1" manualBreakCount="1">
    <brk id="10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4" sqref="C2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1. függelék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Bereczk Balázs</dc:creator>
  <cp:lastModifiedBy>Kocsisné Buzás Anita</cp:lastModifiedBy>
  <cp:lastPrinted>2018-03-26T08:58:47Z</cp:lastPrinted>
  <dcterms:created xsi:type="dcterms:W3CDTF">2013-05-23T16:22:41Z</dcterms:created>
  <dcterms:modified xsi:type="dcterms:W3CDTF">2020-03-02T10:00:01Z</dcterms:modified>
</cp:coreProperties>
</file>