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0">'Munka1'!$A$1:$I$966</definedName>
  </definedNames>
  <calcPr fullCalcOnLoad="1"/>
</workbook>
</file>

<file path=xl/sharedStrings.xml><?xml version="1.0" encoding="utf-8"?>
<sst xmlns="http://schemas.openxmlformats.org/spreadsheetml/2006/main" count="1261" uniqueCount="81">
  <si>
    <t>Megnevezés</t>
  </si>
  <si>
    <t>A</t>
  </si>
  <si>
    <t>B</t>
  </si>
  <si>
    <t>C</t>
  </si>
  <si>
    <t>D</t>
  </si>
  <si>
    <t>Eszközök összesen</t>
  </si>
  <si>
    <t>3+4+5+6</t>
  </si>
  <si>
    <t>E</t>
  </si>
  <si>
    <t>Vagyon összesen</t>
  </si>
  <si>
    <t>Ingatlanvagyon</t>
  </si>
  <si>
    <t>Ingóvagyon</t>
  </si>
  <si>
    <t>Értékpapírok</t>
  </si>
  <si>
    <t>Egyéb vagyon</t>
  </si>
  <si>
    <t>Kötelezettségek</t>
  </si>
  <si>
    <t>bruttó érték</t>
  </si>
  <si>
    <t>nettó érték</t>
  </si>
  <si>
    <t>SZESZK</t>
  </si>
  <si>
    <t>Óvodai Központ</t>
  </si>
  <si>
    <t>Mikszáth K. Ált.isk.</t>
  </si>
  <si>
    <t>Nevelési Tanácsadó</t>
  </si>
  <si>
    <t>Noszlopy G. Ált. Isk.</t>
  </si>
  <si>
    <t>Zeneiskola</t>
  </si>
  <si>
    <t>Gimnázium</t>
  </si>
  <si>
    <t>Széchenyi Zs. Szakközép</t>
  </si>
  <si>
    <t>GAMESZ</t>
  </si>
  <si>
    <t>Művelődési Központ</t>
  </si>
  <si>
    <t>Városi TV</t>
  </si>
  <si>
    <t>Városi Könyvtár</t>
  </si>
  <si>
    <t>Múzeum</t>
  </si>
  <si>
    <t>Tűzoltóparancsnokság</t>
  </si>
  <si>
    <t>Városi Kórház</t>
  </si>
  <si>
    <t>Városi Gyógyfürdő</t>
  </si>
  <si>
    <t>Polgármesteri Hivatal</t>
  </si>
  <si>
    <t>Összesen:</t>
  </si>
  <si>
    <t xml:space="preserve">    Összesen:</t>
  </si>
  <si>
    <t>2. Forgalomképes vagyon</t>
  </si>
  <si>
    <t>1.2 Korlátozottan forgalomképes vagyon</t>
  </si>
  <si>
    <t>Intézményi vagyon összesen:</t>
  </si>
  <si>
    <t>Intézmény mérlegadata</t>
  </si>
  <si>
    <t>1. Törzsvagyon</t>
  </si>
  <si>
    <t>Dél-Balatoni Szennyvíz  Társulás</t>
  </si>
  <si>
    <t>B. Forgóeszközök</t>
  </si>
  <si>
    <t>F. Kötelezettségek</t>
  </si>
  <si>
    <t>-</t>
  </si>
  <si>
    <t>Forgalomképes vagyon összesen:</t>
  </si>
  <si>
    <t>Korlátozottan forgalomképes  vagyon összesen:</t>
  </si>
  <si>
    <t>Forgalomképtelen vagyon összesen:</t>
  </si>
  <si>
    <t>Összesen</t>
  </si>
  <si>
    <t>A/II. Tárgyi eszközök</t>
  </si>
  <si>
    <t>A/II/1. Ingatlanok</t>
  </si>
  <si>
    <t>A/I. Immateriális javak</t>
  </si>
  <si>
    <t>A/II/1 Ingatlanok</t>
  </si>
  <si>
    <t>A/II/2 Gépek, berendezések és felszerelések</t>
  </si>
  <si>
    <t>A/II/2/a Képzőművészeti alkotások</t>
  </si>
  <si>
    <t>A/II/3 Járművek</t>
  </si>
  <si>
    <t>A/II/4 Tenyészállatok</t>
  </si>
  <si>
    <t>A/II/5 Beruházások, felújítások</t>
  </si>
  <si>
    <t>A/III/1 Egyéb tartós részesedés</t>
  </si>
  <si>
    <t>A/III/2 Tartósan adott kölcsönök</t>
  </si>
  <si>
    <t>A/III/4 Hosszú lejáratú bankbetétek</t>
  </si>
  <si>
    <t>A/III/5 Egyéb hosszúlejáratú követelések</t>
  </si>
  <si>
    <t>A/IV/1 Üzemeltetésre, kezelésre átadott eszközök</t>
  </si>
  <si>
    <t>A/IV/2 Koncesszióba adott eszközök</t>
  </si>
  <si>
    <t>A/II/2 Gépek, berendezések, felszerelések</t>
  </si>
  <si>
    <t>A/II/3 Járművek:</t>
  </si>
  <si>
    <t>A/III. Befektetett eszközök</t>
  </si>
  <si>
    <t>A/III/2 Tartós hitelviszonyt megtestesítő értékpapír</t>
  </si>
  <si>
    <t>B/I. Készletek</t>
  </si>
  <si>
    <t>B/IV. Pénzeszközök</t>
  </si>
  <si>
    <t>B/IV/4. Idegen pénzeszközök</t>
  </si>
  <si>
    <t>F/I. Hosszú lejáratú kötelezettség</t>
  </si>
  <si>
    <t>B/V Egyéb aktív pénzügyi elszámolások</t>
  </si>
  <si>
    <t>F/II. Rövid lejáratú kötelezettségek</t>
  </si>
  <si>
    <t>F/II/1 Rövid lejáratú kölcsön</t>
  </si>
  <si>
    <t>F/II/2 Rövid lejáratú hitelek</t>
  </si>
  <si>
    <t>F/II/3 Kötelezettségek áruszállításból és szolgáltatásból (szállítók)</t>
  </si>
  <si>
    <t>F/II/4 Egyéb rövid lejáratú kötelezettség</t>
  </si>
  <si>
    <t>F/III. Egyéb passzív pénzügyi elszámolások</t>
  </si>
  <si>
    <t>1.1.Forgalomképtelen vagyon</t>
  </si>
  <si>
    <t>A/III. Befektetett pénzügyi eszközök</t>
  </si>
  <si>
    <t>B/II Követelések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</si>
</sst>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shrinkToFit="1"/>
    </xf>
    <xf numFmtId="3" fontId="1" fillId="0" borderId="9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horizontal="justify" vertical="top" wrapText="1"/>
    </xf>
    <xf numFmtId="3" fontId="1" fillId="0" borderId="17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vertical="top" wrapText="1"/>
    </xf>
    <xf numFmtId="3" fontId="2" fillId="0" borderId="20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vertical="top" wrapText="1"/>
    </xf>
    <xf numFmtId="3" fontId="2" fillId="0" borderId="15" xfId="0" applyNumberFormat="1" applyFont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3" fontId="1" fillId="0" borderId="24" xfId="0" applyNumberFormat="1" applyFont="1" applyBorder="1" applyAlignment="1">
      <alignment vertical="top" wrapText="1"/>
    </xf>
    <xf numFmtId="3" fontId="2" fillId="0" borderId="25" xfId="0" applyNumberFormat="1" applyFont="1" applyBorder="1" applyAlignment="1">
      <alignment vertical="top" wrapText="1"/>
    </xf>
    <xf numFmtId="3" fontId="1" fillId="0" borderId="26" xfId="0" applyNumberFormat="1" applyFont="1" applyBorder="1" applyAlignment="1">
      <alignment vertical="top" wrapText="1"/>
    </xf>
    <xf numFmtId="3" fontId="2" fillId="0" borderId="25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3" fillId="0" borderId="25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vertical="top" wrapText="1"/>
    </xf>
    <xf numFmtId="3" fontId="6" fillId="0" borderId="25" xfId="0" applyNumberFormat="1" applyFont="1" applyBorder="1" applyAlignment="1">
      <alignment vertical="top" wrapText="1"/>
    </xf>
    <xf numFmtId="3" fontId="1" fillId="0" borderId="25" xfId="0" applyNumberFormat="1" applyFont="1" applyBorder="1" applyAlignment="1">
      <alignment vertical="top" wrapText="1"/>
    </xf>
    <xf numFmtId="3" fontId="3" fillId="0" borderId="14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1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horizontal="left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&#233;balaton\dbv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&#243;rh&#225;z\kov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43;voda\&#243;vv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z&#337;cs&#233;ny\szov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zeszk\szev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gamesz\gav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lghiv\pv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&#369;vel&#337;d&#233;si%20k&#246;zp\muv2oo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nyvt&#225;r\konyvv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ksz&#225;th\miv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oszlopy\nov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&#252;rd&#337;\fv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gimi\giv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&#369;zolt&#243;s&#225;g\tuov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2">
          <cell r="F52">
            <v>195</v>
          </cell>
        </row>
        <row r="111">
          <cell r="D111">
            <v>592</v>
          </cell>
        </row>
        <row r="230">
          <cell r="D230">
            <v>19841</v>
          </cell>
        </row>
        <row r="466">
          <cell r="F466">
            <v>34054</v>
          </cell>
        </row>
        <row r="749">
          <cell r="F749">
            <v>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0">
          <cell r="F50">
            <v>257</v>
          </cell>
        </row>
        <row r="80">
          <cell r="B80">
            <v>1649718</v>
          </cell>
          <cell r="C80">
            <v>1468854</v>
          </cell>
        </row>
        <row r="228">
          <cell r="D228">
            <v>399</v>
          </cell>
        </row>
        <row r="433">
          <cell r="F433">
            <v>3192</v>
          </cell>
        </row>
        <row r="464">
          <cell r="F464">
            <v>3279</v>
          </cell>
        </row>
        <row r="519">
          <cell r="B519">
            <v>142944</v>
          </cell>
          <cell r="C519">
            <v>106235</v>
          </cell>
        </row>
        <row r="546">
          <cell r="D546">
            <v>85374</v>
          </cell>
        </row>
        <row r="599">
          <cell r="D599">
            <v>2062</v>
          </cell>
        </row>
        <row r="717">
          <cell r="D717">
            <v>19621</v>
          </cell>
        </row>
        <row r="747">
          <cell r="F747">
            <v>28548</v>
          </cell>
        </row>
        <row r="861">
          <cell r="H861">
            <v>29300</v>
          </cell>
        </row>
        <row r="889">
          <cell r="H889">
            <v>66826</v>
          </cell>
        </row>
        <row r="947">
          <cell r="H947">
            <v>1075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F9">
            <v>60</v>
          </cell>
        </row>
        <row r="37">
          <cell r="F37">
            <v>3</v>
          </cell>
        </row>
        <row r="67">
          <cell r="B67">
            <v>159402</v>
          </cell>
          <cell r="C67">
            <v>138451</v>
          </cell>
        </row>
        <row r="126">
          <cell r="F126">
            <v>3</v>
          </cell>
        </row>
        <row r="420">
          <cell r="F420">
            <v>34</v>
          </cell>
        </row>
        <row r="451">
          <cell r="F451">
            <v>100</v>
          </cell>
        </row>
        <row r="533">
          <cell r="D533">
            <v>1936</v>
          </cell>
        </row>
        <row r="586">
          <cell r="D586">
            <v>349</v>
          </cell>
        </row>
        <row r="704">
          <cell r="F704">
            <v>351</v>
          </cell>
        </row>
        <row r="876">
          <cell r="H876">
            <v>3536</v>
          </cell>
        </row>
        <row r="905">
          <cell r="H905">
            <v>514</v>
          </cell>
        </row>
        <row r="934">
          <cell r="H934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5">
          <cell r="G15">
            <v>0</v>
          </cell>
        </row>
        <row r="43">
          <cell r="F43">
            <v>3935</v>
          </cell>
          <cell r="G43">
            <v>3935</v>
          </cell>
        </row>
        <row r="73">
          <cell r="B73">
            <v>171987</v>
          </cell>
          <cell r="C73">
            <v>153744</v>
          </cell>
          <cell r="G73">
            <v>153744</v>
          </cell>
        </row>
        <row r="102">
          <cell r="G102">
            <v>0</v>
          </cell>
        </row>
        <row r="132">
          <cell r="D132">
            <v>2080</v>
          </cell>
          <cell r="G132">
            <v>2080</v>
          </cell>
        </row>
        <row r="161">
          <cell r="G161">
            <v>0</v>
          </cell>
        </row>
        <row r="191">
          <cell r="G191">
            <v>0</v>
          </cell>
        </row>
        <row r="249">
          <cell r="G249">
            <v>0</v>
          </cell>
        </row>
        <row r="278">
          <cell r="G278">
            <v>0</v>
          </cell>
        </row>
        <row r="307">
          <cell r="G307">
            <v>0</v>
          </cell>
        </row>
        <row r="337">
          <cell r="F337">
            <v>12285</v>
          </cell>
          <cell r="G337">
            <v>12285</v>
          </cell>
        </row>
        <row r="366">
          <cell r="G366">
            <v>0</v>
          </cell>
        </row>
        <row r="391">
          <cell r="G391">
            <v>0</v>
          </cell>
        </row>
        <row r="426">
          <cell r="G426">
            <v>0</v>
          </cell>
        </row>
        <row r="457">
          <cell r="F457">
            <v>3214</v>
          </cell>
          <cell r="G457">
            <v>3214</v>
          </cell>
        </row>
        <row r="484">
          <cell r="G484">
            <v>0</v>
          </cell>
        </row>
        <row r="512">
          <cell r="B512">
            <v>146706</v>
          </cell>
          <cell r="C512">
            <v>107777</v>
          </cell>
          <cell r="G512">
            <v>107777</v>
          </cell>
        </row>
        <row r="539">
          <cell r="D539">
            <v>63269</v>
          </cell>
          <cell r="G539">
            <v>63269</v>
          </cell>
        </row>
        <row r="564">
          <cell r="G564">
            <v>0</v>
          </cell>
        </row>
        <row r="592">
          <cell r="D592">
            <v>23717</v>
          </cell>
          <cell r="G592">
            <v>23717</v>
          </cell>
        </row>
        <row r="622">
          <cell r="G622">
            <v>0</v>
          </cell>
        </row>
        <row r="650">
          <cell r="G650">
            <v>0</v>
          </cell>
        </row>
        <row r="680">
          <cell r="G680">
            <v>0</v>
          </cell>
        </row>
        <row r="710">
          <cell r="F710">
            <v>35651</v>
          </cell>
          <cell r="G710">
            <v>35651</v>
          </cell>
        </row>
        <row r="740">
          <cell r="F740">
            <v>27145</v>
          </cell>
          <cell r="G740">
            <v>27145</v>
          </cell>
        </row>
        <row r="765">
          <cell r="G765">
            <v>0</v>
          </cell>
        </row>
        <row r="794">
          <cell r="G794">
            <v>0</v>
          </cell>
          <cell r="H794">
            <v>5398</v>
          </cell>
        </row>
        <row r="824">
          <cell r="G824">
            <v>0</v>
          </cell>
          <cell r="H824">
            <v>1651</v>
          </cell>
        </row>
        <row r="854">
          <cell r="G854">
            <v>0</v>
          </cell>
        </row>
        <row r="882">
          <cell r="G882">
            <v>0</v>
          </cell>
          <cell r="H882">
            <v>16491</v>
          </cell>
        </row>
        <row r="911">
          <cell r="G911">
            <v>0</v>
          </cell>
        </row>
        <row r="940">
          <cell r="G940">
            <v>0</v>
          </cell>
          <cell r="H940">
            <v>320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6">
          <cell r="F36">
            <v>176</v>
          </cell>
        </row>
        <row r="66">
          <cell r="B66">
            <v>102937</v>
          </cell>
          <cell r="C66">
            <v>89800</v>
          </cell>
        </row>
        <row r="419">
          <cell r="F419">
            <v>93</v>
          </cell>
        </row>
        <row r="450">
          <cell r="F450">
            <v>4390</v>
          </cell>
        </row>
        <row r="532">
          <cell r="D532">
            <v>8733</v>
          </cell>
        </row>
        <row r="585">
          <cell r="D585">
            <v>4537</v>
          </cell>
        </row>
        <row r="733">
          <cell r="F733">
            <v>78</v>
          </cell>
        </row>
        <row r="875">
          <cell r="H875">
            <v>3324</v>
          </cell>
        </row>
        <row r="933">
          <cell r="H933">
            <v>173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6">
          <cell r="B16">
            <v>31</v>
          </cell>
          <cell r="C16">
            <v>14</v>
          </cell>
        </row>
        <row r="74">
          <cell r="B74">
            <v>9729</v>
          </cell>
          <cell r="C74">
            <v>7900</v>
          </cell>
        </row>
        <row r="133">
          <cell r="D133">
            <v>3280</v>
          </cell>
        </row>
        <row r="427">
          <cell r="F427">
            <v>6629</v>
          </cell>
        </row>
        <row r="458">
          <cell r="F458">
            <v>73</v>
          </cell>
        </row>
        <row r="540">
          <cell r="D540">
            <v>6938</v>
          </cell>
        </row>
        <row r="593">
          <cell r="D593">
            <v>1687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5">
          <cell r="B25">
            <v>7293605</v>
          </cell>
          <cell r="C25">
            <v>6858707</v>
          </cell>
        </row>
        <row r="53">
          <cell r="F53">
            <v>322478</v>
          </cell>
        </row>
        <row r="83">
          <cell r="B83">
            <v>776548</v>
          </cell>
          <cell r="C83">
            <v>744810</v>
          </cell>
        </row>
        <row r="142">
          <cell r="D142">
            <v>10753</v>
          </cell>
        </row>
        <row r="231">
          <cell r="D231">
            <v>995865</v>
          </cell>
        </row>
        <row r="259">
          <cell r="F259">
            <v>359468</v>
          </cell>
        </row>
        <row r="288">
          <cell r="F288">
            <v>30534</v>
          </cell>
        </row>
        <row r="347">
          <cell r="F347">
            <v>28620</v>
          </cell>
        </row>
        <row r="376">
          <cell r="B376">
            <v>200351</v>
          </cell>
          <cell r="C376">
            <v>178805</v>
          </cell>
        </row>
        <row r="401">
          <cell r="B401">
            <v>1062828</v>
          </cell>
          <cell r="C401">
            <v>866925</v>
          </cell>
          <cell r="D401">
            <v>13382</v>
          </cell>
        </row>
        <row r="436">
          <cell r="F436">
            <v>51718</v>
          </cell>
        </row>
        <row r="467">
          <cell r="F467">
            <v>5768</v>
          </cell>
        </row>
        <row r="522">
          <cell r="B522">
            <v>964013</v>
          </cell>
          <cell r="C522">
            <v>904233</v>
          </cell>
        </row>
        <row r="549">
          <cell r="D549">
            <v>23429</v>
          </cell>
        </row>
        <row r="602">
          <cell r="D602">
            <v>59641</v>
          </cell>
        </row>
        <row r="660">
          <cell r="B660">
            <v>200155</v>
          </cell>
          <cell r="C660">
            <v>163965</v>
          </cell>
          <cell r="D660">
            <v>999</v>
          </cell>
        </row>
        <row r="750">
          <cell r="F750">
            <v>11121</v>
          </cell>
        </row>
        <row r="775">
          <cell r="F775">
            <v>106</v>
          </cell>
        </row>
        <row r="804">
          <cell r="H804">
            <v>673007</v>
          </cell>
        </row>
        <row r="864">
          <cell r="H864">
            <v>582026</v>
          </cell>
        </row>
        <row r="892">
          <cell r="H892">
            <v>201350</v>
          </cell>
        </row>
        <row r="921">
          <cell r="H921">
            <v>136764</v>
          </cell>
        </row>
        <row r="950">
          <cell r="H950">
            <v>231790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75">
          <cell r="B75">
            <v>105380</v>
          </cell>
          <cell r="C75">
            <v>88484</v>
          </cell>
        </row>
        <row r="429">
          <cell r="F429">
            <v>786</v>
          </cell>
        </row>
        <row r="459">
          <cell r="F459">
            <v>107</v>
          </cell>
        </row>
        <row r="541">
          <cell r="D541">
            <v>5350</v>
          </cell>
        </row>
        <row r="542">
          <cell r="D542">
            <v>370</v>
          </cell>
        </row>
        <row r="742">
          <cell r="F742">
            <v>19</v>
          </cell>
        </row>
        <row r="826">
          <cell r="H826">
            <v>1322</v>
          </cell>
        </row>
        <row r="827">
          <cell r="H827">
            <v>559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77">
          <cell r="B77">
            <v>21649</v>
          </cell>
          <cell r="C77">
            <v>18047</v>
          </cell>
        </row>
        <row r="78">
          <cell r="B78">
            <v>10741</v>
          </cell>
          <cell r="C78">
            <v>9356</v>
          </cell>
        </row>
        <row r="461">
          <cell r="F461">
            <v>41</v>
          </cell>
        </row>
        <row r="462">
          <cell r="F462">
            <v>52</v>
          </cell>
        </row>
        <row r="488">
          <cell r="D488">
            <v>2082</v>
          </cell>
        </row>
        <row r="543">
          <cell r="D543">
            <v>2874</v>
          </cell>
        </row>
        <row r="544">
          <cell r="D544">
            <v>1671</v>
          </cell>
        </row>
        <row r="744">
          <cell r="F744">
            <v>662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8">
          <cell r="F38">
            <v>40</v>
          </cell>
        </row>
        <row r="39">
          <cell r="F39">
            <v>6</v>
          </cell>
        </row>
        <row r="68">
          <cell r="B68">
            <v>109408</v>
          </cell>
          <cell r="C68">
            <v>95420</v>
          </cell>
        </row>
        <row r="69">
          <cell r="B69">
            <v>18013</v>
          </cell>
          <cell r="C69">
            <v>17086</v>
          </cell>
        </row>
        <row r="127">
          <cell r="D127">
            <v>280</v>
          </cell>
        </row>
        <row r="452">
          <cell r="F452">
            <v>8285</v>
          </cell>
        </row>
        <row r="453">
          <cell r="F453">
            <v>2006</v>
          </cell>
        </row>
        <row r="534">
          <cell r="D534">
            <v>3064</v>
          </cell>
        </row>
        <row r="535">
          <cell r="D535">
            <v>597</v>
          </cell>
        </row>
        <row r="588">
          <cell r="D588">
            <v>1033</v>
          </cell>
        </row>
        <row r="735">
          <cell r="F735">
            <v>18</v>
          </cell>
        </row>
        <row r="936">
          <cell r="H936">
            <v>1666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1">
          <cell r="F41">
            <v>94</v>
          </cell>
        </row>
        <row r="70">
          <cell r="B70">
            <v>138902</v>
          </cell>
          <cell r="C70">
            <v>116696</v>
          </cell>
        </row>
        <row r="71">
          <cell r="B71">
            <v>49325</v>
          </cell>
          <cell r="C71">
            <v>42523</v>
          </cell>
        </row>
        <row r="129">
          <cell r="D129">
            <v>804</v>
          </cell>
        </row>
        <row r="454">
          <cell r="F454">
            <v>2417</v>
          </cell>
        </row>
        <row r="536">
          <cell r="D536">
            <v>2352</v>
          </cell>
        </row>
        <row r="537">
          <cell r="D537">
            <v>2641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3">
          <cell r="B23">
            <v>5288</v>
          </cell>
          <cell r="C23">
            <v>4971</v>
          </cell>
        </row>
        <row r="51">
          <cell r="F51">
            <v>561</v>
          </cell>
        </row>
        <row r="81">
          <cell r="B81">
            <v>731003</v>
          </cell>
          <cell r="C81">
            <v>674249</v>
          </cell>
        </row>
        <row r="140">
          <cell r="D140">
            <v>4030</v>
          </cell>
        </row>
        <row r="434">
          <cell r="F434">
            <v>2488</v>
          </cell>
        </row>
        <row r="465">
          <cell r="F465">
            <v>2164</v>
          </cell>
        </row>
        <row r="547">
          <cell r="D547">
            <v>64225</v>
          </cell>
        </row>
        <row r="748">
          <cell r="F748">
            <v>67</v>
          </cell>
        </row>
        <row r="832">
          <cell r="F832">
            <v>0</v>
          </cell>
        </row>
        <row r="890">
          <cell r="H890">
            <v>587</v>
          </cell>
        </row>
        <row r="948">
          <cell r="H948">
            <v>815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42">
          <cell r="F42">
            <v>27</v>
          </cell>
        </row>
        <row r="131">
          <cell r="D131">
            <v>82</v>
          </cell>
        </row>
        <row r="425">
          <cell r="F425">
            <v>587</v>
          </cell>
        </row>
        <row r="456">
          <cell r="F456">
            <v>2858</v>
          </cell>
        </row>
        <row r="511">
          <cell r="B511">
            <v>257298</v>
          </cell>
          <cell r="C511">
            <v>208743</v>
          </cell>
        </row>
        <row r="538">
          <cell r="D538">
            <v>3781</v>
          </cell>
        </row>
        <row r="709">
          <cell r="D709">
            <v>338</v>
          </cell>
        </row>
        <row r="739">
          <cell r="F739">
            <v>5364</v>
          </cell>
        </row>
        <row r="881">
          <cell r="H881">
            <v>1466</v>
          </cell>
        </row>
        <row r="939">
          <cell r="H939">
            <v>372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79">
          <cell r="B79">
            <v>30316</v>
          </cell>
          <cell r="C79">
            <v>25820</v>
          </cell>
        </row>
        <row r="432">
          <cell r="F432">
            <v>82</v>
          </cell>
        </row>
        <row r="463">
          <cell r="F463">
            <v>53</v>
          </cell>
        </row>
        <row r="545">
          <cell r="D545">
            <v>9858</v>
          </cell>
        </row>
        <row r="598">
          <cell r="D598">
            <v>9725</v>
          </cell>
        </row>
        <row r="716">
          <cell r="D716">
            <v>2411</v>
          </cell>
        </row>
        <row r="746">
          <cell r="F746">
            <v>9</v>
          </cell>
        </row>
        <row r="888">
          <cell r="H888">
            <v>1258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66"/>
  <sheetViews>
    <sheetView tabSelected="1" workbookViewId="0" topLeftCell="A1">
      <selection activeCell="C69" sqref="C69"/>
    </sheetView>
  </sheetViews>
  <sheetFormatPr defaultColWidth="9.140625" defaultRowHeight="12.75"/>
  <cols>
    <col min="1" max="1" width="20.00390625" style="0" customWidth="1"/>
    <col min="2" max="2" width="12.140625" style="0" customWidth="1"/>
    <col min="3" max="3" width="11.7109375" style="0" customWidth="1"/>
    <col min="4" max="4" width="11.140625" style="0" customWidth="1"/>
    <col min="5" max="5" width="11.421875" style="0" customWidth="1"/>
    <col min="7" max="7" width="17.140625" style="0" customWidth="1"/>
    <col min="8" max="8" width="15.00390625" style="0" customWidth="1"/>
    <col min="9" max="9" width="23.574218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3.5" thickBot="1">
      <c r="A2" s="61"/>
      <c r="B2" s="61"/>
      <c r="C2" s="61"/>
      <c r="D2" s="61"/>
      <c r="E2" s="61"/>
      <c r="F2" s="61"/>
      <c r="G2" s="61"/>
      <c r="H2" s="61"/>
      <c r="I2" s="61"/>
    </row>
    <row r="3" spans="1:9" ht="13.5" thickBot="1">
      <c r="A3" s="5" t="s">
        <v>0</v>
      </c>
      <c r="B3" s="62" t="s">
        <v>1</v>
      </c>
      <c r="C3" s="62"/>
      <c r="D3" s="5" t="s">
        <v>2</v>
      </c>
      <c r="E3" s="5" t="s">
        <v>3</v>
      </c>
      <c r="F3" s="5" t="s">
        <v>4</v>
      </c>
      <c r="G3" s="5" t="s">
        <v>5</v>
      </c>
      <c r="H3" s="5" t="s">
        <v>7</v>
      </c>
      <c r="I3" s="5"/>
    </row>
    <row r="4" spans="1:9" ht="21" customHeight="1" thickBot="1">
      <c r="A4" s="6" t="s">
        <v>39</v>
      </c>
      <c r="B4" s="57" t="s">
        <v>9</v>
      </c>
      <c r="C4" s="57"/>
      <c r="D4" s="7" t="s">
        <v>10</v>
      </c>
      <c r="E4" s="63" t="s">
        <v>11</v>
      </c>
      <c r="F4" s="63" t="s">
        <v>12</v>
      </c>
      <c r="G4" s="63" t="s">
        <v>6</v>
      </c>
      <c r="H4" s="63" t="s">
        <v>13</v>
      </c>
      <c r="I4" s="63" t="s">
        <v>8</v>
      </c>
    </row>
    <row r="5" spans="1:9" ht="26.25" thickBot="1">
      <c r="A5" s="8" t="s">
        <v>78</v>
      </c>
      <c r="B5" s="7" t="s">
        <v>14</v>
      </c>
      <c r="C5" s="7" t="s">
        <v>15</v>
      </c>
      <c r="D5" s="7" t="s">
        <v>15</v>
      </c>
      <c r="E5" s="64"/>
      <c r="F5" s="64"/>
      <c r="G5" s="64"/>
      <c r="H5" s="64"/>
      <c r="I5" s="64"/>
    </row>
    <row r="6" spans="1:9" ht="20.25" customHeight="1" thickBot="1">
      <c r="A6" s="8" t="s">
        <v>48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31.5" customHeight="1" thickBot="1">
      <c r="A7" s="8" t="s">
        <v>49</v>
      </c>
      <c r="B7" s="64"/>
      <c r="C7" s="64"/>
      <c r="D7" s="64"/>
      <c r="E7" s="64"/>
      <c r="F7" s="64"/>
      <c r="G7" s="64"/>
      <c r="H7" s="64"/>
      <c r="I7" s="64"/>
    </row>
    <row r="8" spans="1:9" ht="12.75">
      <c r="A8" s="9" t="s">
        <v>16</v>
      </c>
      <c r="B8" s="10">
        <f>'[13]Munka1'!B8</f>
        <v>0</v>
      </c>
      <c r="C8" s="10">
        <f>'[13]Munka1'!C8</f>
        <v>0</v>
      </c>
      <c r="D8" s="10">
        <f>'[13]Munka1'!D8</f>
        <v>0</v>
      </c>
      <c r="E8" s="10">
        <f>'[13]Munka1'!E8</f>
        <v>0</v>
      </c>
      <c r="F8" s="10">
        <f>'[13]Munka1'!F8</f>
        <v>0</v>
      </c>
      <c r="G8" s="10">
        <f>C8+D8+E8+F8</f>
        <v>0</v>
      </c>
      <c r="H8" s="10">
        <f>'[13]Munka1'!H8</f>
        <v>0</v>
      </c>
      <c r="I8" s="11">
        <f>G8-H8</f>
        <v>0</v>
      </c>
    </row>
    <row r="9" spans="1:9" ht="12.75">
      <c r="A9" s="12" t="s">
        <v>17</v>
      </c>
      <c r="B9" s="13">
        <f>'[11]Munka1'!B9</f>
        <v>0</v>
      </c>
      <c r="C9" s="13">
        <f>'[11]Munka1'!C9</f>
        <v>0</v>
      </c>
      <c r="D9" s="13">
        <f>'[11]Munka1'!D9</f>
        <v>0</v>
      </c>
      <c r="E9" s="13">
        <f>'[11]Munka1'!E9</f>
        <v>0</v>
      </c>
      <c r="F9" s="13">
        <f>'[11]Munka1'!F9</f>
        <v>60</v>
      </c>
      <c r="G9" s="13">
        <f aca="true" t="shared" si="0" ref="G9:G25">C9+D9+E9+F9</f>
        <v>60</v>
      </c>
      <c r="H9" s="13">
        <f>'[11]Munka1'!H9</f>
        <v>0</v>
      </c>
      <c r="I9" s="14">
        <f aca="true" t="shared" si="1" ref="I9:I25">G9-H9</f>
        <v>60</v>
      </c>
    </row>
    <row r="10" spans="1:9" ht="12.75">
      <c r="A10" s="12" t="s">
        <v>18</v>
      </c>
      <c r="B10" s="13">
        <f>'[5]Munka1'!B10</f>
        <v>0</v>
      </c>
      <c r="C10" s="13">
        <f>'[5]Munka1'!C10</f>
        <v>0</v>
      </c>
      <c r="D10" s="13">
        <f>'[5]Munka1'!D10</f>
        <v>0</v>
      </c>
      <c r="E10" s="13">
        <f>'[5]Munka1'!E10</f>
        <v>0</v>
      </c>
      <c r="F10" s="13">
        <f>'[5]Munka1'!F10</f>
        <v>0</v>
      </c>
      <c r="G10" s="13">
        <f t="shared" si="0"/>
        <v>0</v>
      </c>
      <c r="H10" s="13">
        <f>'[5]Munka1'!H10</f>
        <v>0</v>
      </c>
      <c r="I10" s="14">
        <f t="shared" si="1"/>
        <v>0</v>
      </c>
    </row>
    <row r="11" spans="1:9" ht="12.75">
      <c r="A11" s="12" t="s">
        <v>19</v>
      </c>
      <c r="B11" s="13">
        <f>'[5]Munka1'!B11</f>
        <v>0</v>
      </c>
      <c r="C11" s="13">
        <f>'[5]Munka1'!C11</f>
        <v>0</v>
      </c>
      <c r="D11" s="13">
        <f>'[5]Munka1'!D11</f>
        <v>0</v>
      </c>
      <c r="E11" s="13">
        <f>'[5]Munka1'!E11</f>
        <v>0</v>
      </c>
      <c r="F11" s="13">
        <f>'[5]Munka1'!F11</f>
        <v>0</v>
      </c>
      <c r="G11" s="13">
        <f t="shared" si="0"/>
        <v>0</v>
      </c>
      <c r="H11" s="13">
        <f>'[5]Munka1'!H11</f>
        <v>0</v>
      </c>
      <c r="I11" s="14">
        <f t="shared" si="1"/>
        <v>0</v>
      </c>
    </row>
    <row r="12" spans="1:9" ht="12.75">
      <c r="A12" s="12" t="s">
        <v>20</v>
      </c>
      <c r="B12" s="13">
        <f>'[6]Munka1'!B12</f>
        <v>0</v>
      </c>
      <c r="C12" s="13">
        <f>'[6]Munka1'!C12</f>
        <v>0</v>
      </c>
      <c r="D12" s="13">
        <f>'[6]Munka1'!D12</f>
        <v>0</v>
      </c>
      <c r="E12" s="13">
        <f>'[6]Munka1'!E12</f>
        <v>0</v>
      </c>
      <c r="F12" s="13">
        <f>'[6]Munka1'!F12</f>
        <v>0</v>
      </c>
      <c r="G12" s="13">
        <f t="shared" si="0"/>
        <v>0</v>
      </c>
      <c r="H12" s="13">
        <f>'[6]Munka1'!H12</f>
        <v>0</v>
      </c>
      <c r="I12" s="14">
        <f t="shared" si="1"/>
        <v>0</v>
      </c>
    </row>
    <row r="13" spans="1:9" ht="12.75">
      <c r="A13" s="12" t="s">
        <v>21</v>
      </c>
      <c r="B13" s="13">
        <f>'[6]Munka1'!B13</f>
        <v>0</v>
      </c>
      <c r="C13" s="13">
        <f>'[6]Munka1'!C13</f>
        <v>0</v>
      </c>
      <c r="D13" s="13">
        <f>'[6]Munka1'!D13</f>
        <v>0</v>
      </c>
      <c r="E13" s="13">
        <f>'[6]Munka1'!E13</f>
        <v>0</v>
      </c>
      <c r="F13" s="13">
        <f>'[6]Munka1'!F13</f>
        <v>0</v>
      </c>
      <c r="G13" s="13">
        <f t="shared" si="0"/>
        <v>0</v>
      </c>
      <c r="H13" s="13">
        <f>'[6]Munka1'!H13</f>
        <v>0</v>
      </c>
      <c r="I13" s="14">
        <f t="shared" si="1"/>
        <v>0</v>
      </c>
    </row>
    <row r="14" spans="1:9" ht="12.75">
      <c r="A14" s="12" t="s">
        <v>22</v>
      </c>
      <c r="B14" s="13">
        <f>'[8]Munka1'!B14</f>
        <v>0</v>
      </c>
      <c r="C14" s="13">
        <f>'[8]Munka1'!C14</f>
        <v>0</v>
      </c>
      <c r="D14" s="13">
        <f>'[8]Munka1'!D14</f>
        <v>0</v>
      </c>
      <c r="E14" s="13">
        <f>'[8]Munka1'!E14</f>
        <v>0</v>
      </c>
      <c r="F14" s="13">
        <f>'[8]Munka1'!F14</f>
        <v>0</v>
      </c>
      <c r="G14" s="13">
        <f t="shared" si="0"/>
        <v>0</v>
      </c>
      <c r="H14" s="13">
        <f>'[8]Munka1'!H14</f>
        <v>0</v>
      </c>
      <c r="I14" s="14">
        <f t="shared" si="1"/>
        <v>0</v>
      </c>
    </row>
    <row r="15" spans="1:9" ht="15.75" customHeight="1">
      <c r="A15" s="15" t="s">
        <v>23</v>
      </c>
      <c r="B15" s="13">
        <f>'[12]Munka1'!B15</f>
        <v>0</v>
      </c>
      <c r="C15" s="13">
        <f>'[12]Munka1'!C15</f>
        <v>0</v>
      </c>
      <c r="D15" s="13">
        <f>'[12]Munka1'!D15</f>
        <v>0</v>
      </c>
      <c r="E15" s="13">
        <f>'[12]Munka1'!E15</f>
        <v>0</v>
      </c>
      <c r="F15" s="13">
        <f>'[12]Munka1'!F15</f>
        <v>0</v>
      </c>
      <c r="G15" s="13">
        <f>'[12]Munka1'!G15</f>
        <v>0</v>
      </c>
      <c r="H15" s="13">
        <f>'[12]Munka1'!H15</f>
        <v>0</v>
      </c>
      <c r="I15" s="14">
        <f t="shared" si="1"/>
        <v>0</v>
      </c>
    </row>
    <row r="16" spans="1:9" ht="12.75">
      <c r="A16" s="12" t="s">
        <v>24</v>
      </c>
      <c r="B16" s="13">
        <f>'[14]Munka1'!B16</f>
        <v>31</v>
      </c>
      <c r="C16" s="13">
        <f>'[14]Munka1'!C16</f>
        <v>14</v>
      </c>
      <c r="D16" s="13">
        <f>'[14]Munka1'!D16</f>
        <v>0</v>
      </c>
      <c r="E16" s="13">
        <f>'[14]Munka1'!E16</f>
        <v>0</v>
      </c>
      <c r="F16" s="13">
        <f>'[14]Munka1'!F16</f>
        <v>0</v>
      </c>
      <c r="G16" s="13">
        <f t="shared" si="0"/>
        <v>14</v>
      </c>
      <c r="H16" s="13">
        <f>'[14]Munka1'!H16</f>
        <v>0</v>
      </c>
      <c r="I16" s="14">
        <f t="shared" si="1"/>
        <v>14</v>
      </c>
    </row>
    <row r="17" spans="1:9" ht="12.75">
      <c r="A17" s="12" t="s">
        <v>25</v>
      </c>
      <c r="B17" s="13">
        <f>'[3]Munka1'!B17</f>
        <v>0</v>
      </c>
      <c r="C17" s="13">
        <f>'[3]Munka1'!C17</f>
        <v>0</v>
      </c>
      <c r="D17" s="13">
        <f>'[3]Munka1'!D17</f>
        <v>0</v>
      </c>
      <c r="E17" s="13">
        <f>'[3]Munka1'!E17</f>
        <v>0</v>
      </c>
      <c r="F17" s="13">
        <f>'[3]Munka1'!F17</f>
        <v>0</v>
      </c>
      <c r="G17" s="13">
        <f t="shared" si="0"/>
        <v>0</v>
      </c>
      <c r="H17" s="13">
        <f>'[3]Munka1'!H17</f>
        <v>0</v>
      </c>
      <c r="I17" s="14">
        <f t="shared" si="1"/>
        <v>0</v>
      </c>
    </row>
    <row r="18" spans="1:9" ht="12.75">
      <c r="A18" s="12" t="s">
        <v>26</v>
      </c>
      <c r="B18" s="13">
        <f>'[3]Munka1'!B18</f>
        <v>0</v>
      </c>
      <c r="C18" s="13">
        <f>'[3]Munka1'!C18</f>
        <v>0</v>
      </c>
      <c r="D18" s="13">
        <f>'[3]Munka1'!D18</f>
        <v>0</v>
      </c>
      <c r="E18" s="13">
        <f>'[3]Munka1'!E18</f>
        <v>0</v>
      </c>
      <c r="F18" s="13">
        <f>'[3]Munka1'!F18</f>
        <v>0</v>
      </c>
      <c r="G18" s="13">
        <f t="shared" si="0"/>
        <v>0</v>
      </c>
      <c r="H18" s="13">
        <f>'[3]Munka1'!H18</f>
        <v>0</v>
      </c>
      <c r="I18" s="14">
        <f t="shared" si="1"/>
        <v>0</v>
      </c>
    </row>
    <row r="19" spans="1:9" ht="12.75">
      <c r="A19" s="12" t="s">
        <v>27</v>
      </c>
      <c r="B19" s="13">
        <f>'[4]Munka1'!B19</f>
        <v>0</v>
      </c>
      <c r="C19" s="13">
        <f>'[4]Munka1'!C19</f>
        <v>0</v>
      </c>
      <c r="D19" s="13">
        <f>'[4]Munka1'!D19</f>
        <v>0</v>
      </c>
      <c r="E19" s="13">
        <f>'[4]Munka1'!E19</f>
        <v>0</v>
      </c>
      <c r="F19" s="13">
        <f>'[4]Munka1'!F19</f>
        <v>0</v>
      </c>
      <c r="G19" s="13">
        <f t="shared" si="0"/>
        <v>0</v>
      </c>
      <c r="H19" s="13">
        <f>'[4]Munka1'!H19</f>
        <v>0</v>
      </c>
      <c r="I19" s="14">
        <f t="shared" si="1"/>
        <v>0</v>
      </c>
    </row>
    <row r="20" spans="1:9" ht="12.75">
      <c r="A20" s="12" t="s">
        <v>28</v>
      </c>
      <c r="B20" s="13">
        <f>'[4]Munka1'!B20</f>
        <v>0</v>
      </c>
      <c r="C20" s="13">
        <f>'[4]Munka1'!C20</f>
        <v>0</v>
      </c>
      <c r="D20" s="13">
        <f>'[4]Munka1'!D20</f>
        <v>0</v>
      </c>
      <c r="E20" s="13">
        <f>'[4]Munka1'!E20</f>
        <v>0</v>
      </c>
      <c r="F20" s="13">
        <f>'[4]Munka1'!F20</f>
        <v>0</v>
      </c>
      <c r="G20" s="13">
        <f t="shared" si="0"/>
        <v>0</v>
      </c>
      <c r="H20" s="13">
        <f>'[4]Munka1'!H20</f>
        <v>0</v>
      </c>
      <c r="I20" s="14">
        <f t="shared" si="1"/>
        <v>0</v>
      </c>
    </row>
    <row r="21" spans="1:9" ht="12.75">
      <c r="A21" s="12" t="s">
        <v>29</v>
      </c>
      <c r="B21" s="13">
        <f>'[9]Munka1'!B21</f>
        <v>0</v>
      </c>
      <c r="C21" s="13">
        <f>'[9]Munka1'!C21</f>
        <v>0</v>
      </c>
      <c r="D21" s="13">
        <f>'[9]Munka1'!D21</f>
        <v>0</v>
      </c>
      <c r="E21" s="13">
        <f>'[9]Munka1'!E21</f>
        <v>0</v>
      </c>
      <c r="F21" s="13">
        <f>'[9]Munka1'!F21</f>
        <v>0</v>
      </c>
      <c r="G21" s="13">
        <f t="shared" si="0"/>
        <v>0</v>
      </c>
      <c r="H21" s="13">
        <f>'[9]Munka1'!H21</f>
        <v>0</v>
      </c>
      <c r="I21" s="14">
        <f t="shared" si="1"/>
        <v>0</v>
      </c>
    </row>
    <row r="22" spans="1:9" ht="12.75">
      <c r="A22" s="12" t="s">
        <v>30</v>
      </c>
      <c r="B22" s="13">
        <f>'[10]Munka1'!B22</f>
        <v>0</v>
      </c>
      <c r="C22" s="13">
        <f>'[10]Munka1'!C22</f>
        <v>0</v>
      </c>
      <c r="D22" s="13">
        <f>'[10]Munka1'!D22</f>
        <v>0</v>
      </c>
      <c r="E22" s="13">
        <f>'[10]Munka1'!E22</f>
        <v>0</v>
      </c>
      <c r="F22" s="13">
        <f>'[10]Munka1'!F22</f>
        <v>0</v>
      </c>
      <c r="G22" s="13">
        <f t="shared" si="0"/>
        <v>0</v>
      </c>
      <c r="H22" s="13">
        <f>'[10]Munka1'!H22</f>
        <v>0</v>
      </c>
      <c r="I22" s="14">
        <f t="shared" si="1"/>
        <v>0</v>
      </c>
    </row>
    <row r="23" spans="1:9" ht="12.75">
      <c r="A23" s="12" t="s">
        <v>31</v>
      </c>
      <c r="B23" s="13">
        <f>'[7]Munka1'!B23</f>
        <v>5288</v>
      </c>
      <c r="C23" s="13">
        <f>'[7]Munka1'!C23</f>
        <v>4971</v>
      </c>
      <c r="D23" s="13">
        <f>'[7]Munka1'!D23</f>
        <v>0</v>
      </c>
      <c r="E23" s="13">
        <f>'[7]Munka1'!E23</f>
        <v>0</v>
      </c>
      <c r="F23" s="13">
        <f>'[7]Munka1'!F23</f>
        <v>0</v>
      </c>
      <c r="G23" s="13">
        <f t="shared" si="0"/>
        <v>4971</v>
      </c>
      <c r="H23" s="13">
        <f>'[7]Munka1'!H23</f>
        <v>0</v>
      </c>
      <c r="I23" s="14">
        <f t="shared" si="1"/>
        <v>4971</v>
      </c>
    </row>
    <row r="24" spans="1:9" ht="25.5">
      <c r="A24" s="12" t="s">
        <v>40</v>
      </c>
      <c r="B24" s="13">
        <f>'[1]Munka1'!B24</f>
        <v>0</v>
      </c>
      <c r="C24" s="13">
        <f>'[1]Munka1'!C24</f>
        <v>0</v>
      </c>
      <c r="D24" s="13">
        <f>'[1]Munka1'!D24</f>
        <v>0</v>
      </c>
      <c r="E24" s="13">
        <f>'[1]Munka1'!E24</f>
        <v>0</v>
      </c>
      <c r="F24" s="13">
        <f>'[1]Munka1'!F24</f>
        <v>0</v>
      </c>
      <c r="G24" s="13">
        <f t="shared" si="0"/>
        <v>0</v>
      </c>
      <c r="H24" s="13">
        <f>'[1]Munka1'!H24</f>
        <v>0</v>
      </c>
      <c r="I24" s="14">
        <f t="shared" si="1"/>
        <v>0</v>
      </c>
    </row>
    <row r="25" spans="1:9" ht="13.5" thickBot="1">
      <c r="A25" s="16" t="s">
        <v>32</v>
      </c>
      <c r="B25" s="17">
        <f>'[2]Munka1'!B25</f>
        <v>7293605</v>
      </c>
      <c r="C25" s="17">
        <f>'[2]Munka1'!C25</f>
        <v>6858707</v>
      </c>
      <c r="D25" s="17">
        <f>'[2]Munka1'!D25</f>
        <v>0</v>
      </c>
      <c r="E25" s="17">
        <f>'[2]Munka1'!E25</f>
        <v>0</v>
      </c>
      <c r="F25" s="17">
        <f>'[2]Munka1'!F25</f>
        <v>0</v>
      </c>
      <c r="G25" s="17">
        <f t="shared" si="0"/>
        <v>6858707</v>
      </c>
      <c r="H25" s="17">
        <f>'[2]Munka1'!H25</f>
        <v>0</v>
      </c>
      <c r="I25" s="18">
        <f t="shared" si="1"/>
        <v>6858707</v>
      </c>
    </row>
    <row r="26" spans="1:9" ht="13.5" thickBot="1">
      <c r="A26" s="19" t="s">
        <v>33</v>
      </c>
      <c r="B26" s="20">
        <f>SUM(B8:B25)</f>
        <v>7298924</v>
      </c>
      <c r="C26" s="20">
        <f aca="true" t="shared" si="2" ref="C26:I26">SUM(C8:C25)</f>
        <v>6863692</v>
      </c>
      <c r="D26" s="20">
        <f t="shared" si="2"/>
        <v>0</v>
      </c>
      <c r="E26" s="20">
        <f t="shared" si="2"/>
        <v>0</v>
      </c>
      <c r="F26" s="20">
        <f t="shared" si="2"/>
        <v>60</v>
      </c>
      <c r="G26" s="20">
        <f t="shared" si="2"/>
        <v>6863752</v>
      </c>
      <c r="H26" s="20">
        <f t="shared" si="2"/>
        <v>0</v>
      </c>
      <c r="I26" s="20">
        <f t="shared" si="2"/>
        <v>6863752</v>
      </c>
    </row>
    <row r="27" spans="1:9" ht="13.5" thickBot="1">
      <c r="A27" s="21"/>
      <c r="B27" s="22"/>
      <c r="C27" s="22"/>
      <c r="D27" s="22"/>
      <c r="E27" s="22"/>
      <c r="F27" s="22"/>
      <c r="G27" s="22"/>
      <c r="H27" s="22"/>
      <c r="I27" s="23"/>
    </row>
    <row r="28" spans="1:9" ht="32.25" thickBot="1">
      <c r="A28" s="24" t="s">
        <v>46</v>
      </c>
      <c r="B28" s="24">
        <f>B26</f>
        <v>7298924</v>
      </c>
      <c r="C28" s="24">
        <f aca="true" t="shared" si="3" ref="C28:I28">C26</f>
        <v>6863692</v>
      </c>
      <c r="D28" s="24">
        <f t="shared" si="3"/>
        <v>0</v>
      </c>
      <c r="E28" s="24">
        <f t="shared" si="3"/>
        <v>0</v>
      </c>
      <c r="F28" s="24">
        <f t="shared" si="3"/>
        <v>60</v>
      </c>
      <c r="G28" s="24">
        <f t="shared" si="3"/>
        <v>6863752</v>
      </c>
      <c r="H28" s="24">
        <f t="shared" si="3"/>
        <v>0</v>
      </c>
      <c r="I28" s="24">
        <f t="shared" si="3"/>
        <v>6863752</v>
      </c>
    </row>
    <row r="29" spans="1:9" ht="15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5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3.5" thickBot="1">
      <c r="A32" s="7" t="s">
        <v>0</v>
      </c>
      <c r="B32" s="57" t="s">
        <v>1</v>
      </c>
      <c r="C32" s="57"/>
      <c r="D32" s="7" t="s">
        <v>2</v>
      </c>
      <c r="E32" s="7" t="s">
        <v>3</v>
      </c>
      <c r="F32" s="7" t="s">
        <v>4</v>
      </c>
      <c r="G32" s="7" t="s">
        <v>5</v>
      </c>
      <c r="H32" s="7" t="s">
        <v>7</v>
      </c>
      <c r="I32" s="7"/>
    </row>
    <row r="33" spans="1:9" ht="30.75" customHeight="1" thickBot="1">
      <c r="A33" s="8" t="s">
        <v>36</v>
      </c>
      <c r="B33" s="57" t="s">
        <v>9</v>
      </c>
      <c r="C33" s="57"/>
      <c r="D33" s="7" t="s">
        <v>10</v>
      </c>
      <c r="E33" s="63" t="s">
        <v>11</v>
      </c>
      <c r="F33" s="63" t="s">
        <v>12</v>
      </c>
      <c r="G33" s="63" t="s">
        <v>6</v>
      </c>
      <c r="H33" s="63" t="s">
        <v>13</v>
      </c>
      <c r="I33" s="63" t="s">
        <v>8</v>
      </c>
    </row>
    <row r="34" spans="1:9" ht="13.5" thickBot="1">
      <c r="A34" s="65" t="s">
        <v>50</v>
      </c>
      <c r="B34" s="7" t="s">
        <v>14</v>
      </c>
      <c r="C34" s="7" t="s">
        <v>15</v>
      </c>
      <c r="D34" s="7" t="s">
        <v>15</v>
      </c>
      <c r="E34" s="64"/>
      <c r="F34" s="64"/>
      <c r="G34" s="64"/>
      <c r="H34" s="64"/>
      <c r="I34" s="64"/>
    </row>
    <row r="35" spans="1:9" ht="12" customHeight="1" thickBot="1">
      <c r="A35" s="65"/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  <c r="H35" s="7">
        <v>8</v>
      </c>
      <c r="I35" s="7">
        <v>9</v>
      </c>
    </row>
    <row r="36" spans="1:9" ht="12.75">
      <c r="A36" s="9" t="s">
        <v>16</v>
      </c>
      <c r="B36" s="10">
        <f>'[13]Munka1'!B36</f>
        <v>0</v>
      </c>
      <c r="C36" s="10">
        <f>'[13]Munka1'!C36</f>
        <v>0</v>
      </c>
      <c r="D36" s="10">
        <f>'[13]Munka1'!D36</f>
        <v>0</v>
      </c>
      <c r="E36" s="10">
        <f>'[13]Munka1'!E36</f>
        <v>0</v>
      </c>
      <c r="F36" s="10">
        <f>'[13]Munka1'!F36</f>
        <v>176</v>
      </c>
      <c r="G36" s="10">
        <f aca="true" t="shared" si="4" ref="G36:G41">C36+D36+E36+F36</f>
        <v>176</v>
      </c>
      <c r="H36" s="10">
        <f>'[13]Munka1'!H36</f>
        <v>0</v>
      </c>
      <c r="I36" s="11">
        <f>G36-H36</f>
        <v>176</v>
      </c>
    </row>
    <row r="37" spans="1:9" ht="12.75">
      <c r="A37" s="28" t="s">
        <v>17</v>
      </c>
      <c r="B37" s="13">
        <f>'[11]Munka1'!B37</f>
        <v>0</v>
      </c>
      <c r="C37" s="13">
        <f>'[11]Munka1'!C37</f>
        <v>0</v>
      </c>
      <c r="D37" s="13">
        <f>'[11]Munka1'!D37</f>
        <v>0</v>
      </c>
      <c r="E37" s="13">
        <f>'[11]Munka1'!E37</f>
        <v>0</v>
      </c>
      <c r="F37" s="13">
        <f>'[11]Munka1'!F37</f>
        <v>3</v>
      </c>
      <c r="G37" s="13">
        <f t="shared" si="4"/>
        <v>3</v>
      </c>
      <c r="H37" s="13">
        <f>'[11]Munka1'!H37</f>
        <v>0</v>
      </c>
      <c r="I37" s="14">
        <f aca="true" t="shared" si="5" ref="I37:I53">G37-H37</f>
        <v>3</v>
      </c>
    </row>
    <row r="38" spans="1:9" ht="12.75">
      <c r="A38" s="12" t="s">
        <v>18</v>
      </c>
      <c r="B38" s="13">
        <f>'[5]Munka1'!B38</f>
        <v>0</v>
      </c>
      <c r="C38" s="13">
        <f>'[5]Munka1'!C38</f>
        <v>0</v>
      </c>
      <c r="D38" s="13">
        <f>'[5]Munka1'!D38</f>
        <v>0</v>
      </c>
      <c r="E38" s="13">
        <f>'[5]Munka1'!E38</f>
        <v>0</v>
      </c>
      <c r="F38" s="13">
        <f>'[5]Munka1'!F38</f>
        <v>40</v>
      </c>
      <c r="G38" s="13">
        <f t="shared" si="4"/>
        <v>40</v>
      </c>
      <c r="H38" s="13">
        <f>'[5]Munka1'!H38</f>
        <v>0</v>
      </c>
      <c r="I38" s="14">
        <f t="shared" si="5"/>
        <v>40</v>
      </c>
    </row>
    <row r="39" spans="1:9" ht="12.75">
      <c r="A39" s="12" t="s">
        <v>19</v>
      </c>
      <c r="B39" s="13">
        <f>'[5]Munka1'!B39</f>
        <v>0</v>
      </c>
      <c r="C39" s="13">
        <f>'[5]Munka1'!C39</f>
        <v>0</v>
      </c>
      <c r="D39" s="13">
        <f>'[5]Munka1'!D39</f>
        <v>0</v>
      </c>
      <c r="E39" s="13">
        <f>'[5]Munka1'!E39</f>
        <v>0</v>
      </c>
      <c r="F39" s="13">
        <f>'[5]Munka1'!F39</f>
        <v>6</v>
      </c>
      <c r="G39" s="13">
        <f t="shared" si="4"/>
        <v>6</v>
      </c>
      <c r="H39" s="13">
        <f>'[5]Munka1'!H39</f>
        <v>0</v>
      </c>
      <c r="I39" s="14">
        <f t="shared" si="5"/>
        <v>6</v>
      </c>
    </row>
    <row r="40" spans="1:9" ht="12.75">
      <c r="A40" s="12" t="s">
        <v>20</v>
      </c>
      <c r="B40" s="13">
        <f>'[6]Munka1'!B40</f>
        <v>0</v>
      </c>
      <c r="C40" s="13">
        <f>'[6]Munka1'!C40</f>
        <v>0</v>
      </c>
      <c r="D40" s="13">
        <f>'[6]Munka1'!D40</f>
        <v>0</v>
      </c>
      <c r="E40" s="13">
        <f>'[6]Munka1'!E40</f>
        <v>0</v>
      </c>
      <c r="F40" s="13">
        <f>'[6]Munka1'!F40</f>
        <v>0</v>
      </c>
      <c r="G40" s="13">
        <f t="shared" si="4"/>
        <v>0</v>
      </c>
      <c r="H40" s="13">
        <f>'[6]Munka1'!H40</f>
        <v>0</v>
      </c>
      <c r="I40" s="14">
        <f t="shared" si="5"/>
        <v>0</v>
      </c>
    </row>
    <row r="41" spans="1:9" ht="12.75">
      <c r="A41" s="12" t="s">
        <v>21</v>
      </c>
      <c r="B41" s="13">
        <f>'[6]Munka1'!B41</f>
        <v>0</v>
      </c>
      <c r="C41" s="13">
        <f>'[6]Munka1'!C41</f>
        <v>0</v>
      </c>
      <c r="D41" s="13">
        <f>'[6]Munka1'!D41</f>
        <v>0</v>
      </c>
      <c r="E41" s="13">
        <f>'[6]Munka1'!E41</f>
        <v>0</v>
      </c>
      <c r="F41" s="13">
        <f>'[6]Munka1'!F41</f>
        <v>94</v>
      </c>
      <c r="G41" s="13">
        <f t="shared" si="4"/>
        <v>94</v>
      </c>
      <c r="H41" s="13">
        <f>'[6]Munka1'!H41</f>
        <v>0</v>
      </c>
      <c r="I41" s="14">
        <f t="shared" si="5"/>
        <v>94</v>
      </c>
    </row>
    <row r="42" spans="1:9" ht="12.75">
      <c r="A42" s="12" t="s">
        <v>22</v>
      </c>
      <c r="B42" s="13">
        <f>'[8]Munka1'!B42</f>
        <v>0</v>
      </c>
      <c r="C42" s="13">
        <f>'[8]Munka1'!C42</f>
        <v>0</v>
      </c>
      <c r="D42" s="13">
        <f>'[8]Munka1'!D42</f>
        <v>0</v>
      </c>
      <c r="E42" s="13">
        <f>'[8]Munka1'!E42</f>
        <v>0</v>
      </c>
      <c r="F42" s="13">
        <f>'[8]Munka1'!F42</f>
        <v>27</v>
      </c>
      <c r="G42" s="13">
        <f aca="true" t="shared" si="6" ref="G42:G53">C42+D42+E42+F42</f>
        <v>27</v>
      </c>
      <c r="H42" s="13">
        <f>'[8]Munka1'!H42</f>
        <v>0</v>
      </c>
      <c r="I42" s="14">
        <f t="shared" si="5"/>
        <v>27</v>
      </c>
    </row>
    <row r="43" spans="1:9" ht="15" customHeight="1">
      <c r="A43" s="12" t="s">
        <v>23</v>
      </c>
      <c r="B43" s="13">
        <f>'[12]Munka1'!B43</f>
        <v>0</v>
      </c>
      <c r="C43" s="13">
        <f>'[12]Munka1'!C43</f>
        <v>0</v>
      </c>
      <c r="D43" s="13">
        <f>'[12]Munka1'!D43</f>
        <v>0</v>
      </c>
      <c r="E43" s="13">
        <f>'[12]Munka1'!E43</f>
        <v>0</v>
      </c>
      <c r="F43" s="13">
        <f>'[12]Munka1'!F43</f>
        <v>3935</v>
      </c>
      <c r="G43" s="13">
        <f>'[12]Munka1'!G43</f>
        <v>3935</v>
      </c>
      <c r="H43" s="13">
        <f>'[12]Munka1'!H43</f>
        <v>0</v>
      </c>
      <c r="I43" s="14">
        <f t="shared" si="5"/>
        <v>3935</v>
      </c>
    </row>
    <row r="44" spans="1:9" ht="12.75">
      <c r="A44" s="12" t="s">
        <v>24</v>
      </c>
      <c r="B44" s="13">
        <f>'[14]Munka1'!B44</f>
        <v>0</v>
      </c>
      <c r="C44" s="13">
        <f>'[14]Munka1'!C44</f>
        <v>0</v>
      </c>
      <c r="D44" s="13">
        <f>'[14]Munka1'!D44</f>
        <v>0</v>
      </c>
      <c r="E44" s="13">
        <f>'[14]Munka1'!E44</f>
        <v>0</v>
      </c>
      <c r="F44" s="13">
        <f>'[14]Munka1'!F44</f>
        <v>0</v>
      </c>
      <c r="G44" s="13">
        <f t="shared" si="6"/>
        <v>0</v>
      </c>
      <c r="H44" s="13">
        <f>'[14]Munka1'!H44</f>
        <v>0</v>
      </c>
      <c r="I44" s="14">
        <f t="shared" si="5"/>
        <v>0</v>
      </c>
    </row>
    <row r="45" spans="1:9" ht="12.75">
      <c r="A45" s="12" t="s">
        <v>25</v>
      </c>
      <c r="B45" s="13">
        <f>'[3]Munka1'!B45</f>
        <v>0</v>
      </c>
      <c r="C45" s="13">
        <f>'[3]Munka1'!C45</f>
        <v>0</v>
      </c>
      <c r="D45" s="13">
        <f>'[3]Munka1'!D45</f>
        <v>0</v>
      </c>
      <c r="E45" s="13">
        <f>'[3]Munka1'!E45</f>
        <v>0</v>
      </c>
      <c r="F45" s="13">
        <f>'[3]Munka1'!F45</f>
        <v>0</v>
      </c>
      <c r="G45" s="13">
        <f t="shared" si="6"/>
        <v>0</v>
      </c>
      <c r="H45" s="13">
        <f>'[3]Munka1'!H45</f>
        <v>0</v>
      </c>
      <c r="I45" s="14">
        <f t="shared" si="5"/>
        <v>0</v>
      </c>
    </row>
    <row r="46" spans="1:9" ht="12.75">
      <c r="A46" s="12" t="s">
        <v>26</v>
      </c>
      <c r="B46" s="13">
        <f>'[3]Munka1'!B46</f>
        <v>0</v>
      </c>
      <c r="C46" s="13">
        <f>'[3]Munka1'!C46</f>
        <v>0</v>
      </c>
      <c r="D46" s="13">
        <f>'[3]Munka1'!D46</f>
        <v>0</v>
      </c>
      <c r="E46" s="13">
        <f>'[3]Munka1'!E46</f>
        <v>0</v>
      </c>
      <c r="F46" s="13">
        <f>'[3]Munka1'!F46</f>
        <v>0</v>
      </c>
      <c r="G46" s="13">
        <f t="shared" si="6"/>
        <v>0</v>
      </c>
      <c r="H46" s="13">
        <f>'[3]Munka1'!H46</f>
        <v>0</v>
      </c>
      <c r="I46" s="14">
        <f t="shared" si="5"/>
        <v>0</v>
      </c>
    </row>
    <row r="47" spans="1:9" ht="12.75">
      <c r="A47" s="12" t="s">
        <v>27</v>
      </c>
      <c r="B47" s="13">
        <f>'[4]Munka1'!B47</f>
        <v>0</v>
      </c>
      <c r="C47" s="13">
        <f>'[4]Munka1'!C47</f>
        <v>0</v>
      </c>
      <c r="D47" s="13">
        <f>'[4]Munka1'!D47</f>
        <v>0</v>
      </c>
      <c r="E47" s="13">
        <f>'[4]Munka1'!E47</f>
        <v>0</v>
      </c>
      <c r="F47" s="13">
        <f>'[4]Munka1'!F47</f>
        <v>0</v>
      </c>
      <c r="G47" s="13">
        <f t="shared" si="6"/>
        <v>0</v>
      </c>
      <c r="H47" s="13">
        <f>'[4]Munka1'!H47</f>
        <v>0</v>
      </c>
      <c r="I47" s="14">
        <f t="shared" si="5"/>
        <v>0</v>
      </c>
    </row>
    <row r="48" spans="1:9" ht="12.75">
      <c r="A48" s="12" t="s">
        <v>28</v>
      </c>
      <c r="B48" s="13">
        <f>'[4]Munka1'!B48</f>
        <v>0</v>
      </c>
      <c r="C48" s="13">
        <f>'[4]Munka1'!C48</f>
        <v>0</v>
      </c>
      <c r="D48" s="13">
        <f>'[4]Munka1'!D48</f>
        <v>0</v>
      </c>
      <c r="E48" s="13">
        <f>'[4]Munka1'!E48</f>
        <v>0</v>
      </c>
      <c r="F48" s="13">
        <f>'[4]Munka1'!F48</f>
        <v>0</v>
      </c>
      <c r="G48" s="13">
        <f t="shared" si="6"/>
        <v>0</v>
      </c>
      <c r="H48" s="13">
        <f>'[4]Munka1'!H48</f>
        <v>0</v>
      </c>
      <c r="I48" s="14">
        <f t="shared" si="5"/>
        <v>0</v>
      </c>
    </row>
    <row r="49" spans="1:9" ht="12.75">
      <c r="A49" s="12" t="s">
        <v>29</v>
      </c>
      <c r="B49" s="13">
        <f>'[9]Munka1'!B49</f>
        <v>0</v>
      </c>
      <c r="C49" s="13">
        <f>'[9]Munka1'!C49</f>
        <v>0</v>
      </c>
      <c r="D49" s="13">
        <f>'[9]Munka1'!D49</f>
        <v>0</v>
      </c>
      <c r="E49" s="13">
        <f>'[9]Munka1'!E49</f>
        <v>0</v>
      </c>
      <c r="F49" s="13">
        <f>'[9]Munka1'!F49</f>
        <v>0</v>
      </c>
      <c r="G49" s="13">
        <f t="shared" si="6"/>
        <v>0</v>
      </c>
      <c r="H49" s="13">
        <f>'[9]Munka1'!H49</f>
        <v>0</v>
      </c>
      <c r="I49" s="14">
        <f t="shared" si="5"/>
        <v>0</v>
      </c>
    </row>
    <row r="50" spans="1:9" ht="12.75">
      <c r="A50" s="12" t="s">
        <v>30</v>
      </c>
      <c r="B50" s="13">
        <f>'[10]Munka1'!B50</f>
        <v>0</v>
      </c>
      <c r="C50" s="13">
        <f>'[10]Munka1'!C50</f>
        <v>0</v>
      </c>
      <c r="D50" s="13">
        <f>'[10]Munka1'!D50</f>
        <v>0</v>
      </c>
      <c r="E50" s="13">
        <f>'[10]Munka1'!E50</f>
        <v>0</v>
      </c>
      <c r="F50" s="13">
        <f>'[10]Munka1'!F50</f>
        <v>257</v>
      </c>
      <c r="G50" s="13">
        <f t="shared" si="6"/>
        <v>257</v>
      </c>
      <c r="H50" s="13">
        <f>'[10]Munka1'!H50</f>
        <v>0</v>
      </c>
      <c r="I50" s="14">
        <f t="shared" si="5"/>
        <v>257</v>
      </c>
    </row>
    <row r="51" spans="1:9" ht="12.75">
      <c r="A51" s="12" t="s">
        <v>31</v>
      </c>
      <c r="B51" s="13">
        <f>'[7]Munka1'!B51</f>
        <v>0</v>
      </c>
      <c r="C51" s="13">
        <f>'[7]Munka1'!C51</f>
        <v>0</v>
      </c>
      <c r="D51" s="13">
        <f>'[7]Munka1'!D51</f>
        <v>0</v>
      </c>
      <c r="E51" s="13">
        <f>'[7]Munka1'!E51</f>
        <v>0</v>
      </c>
      <c r="F51" s="13">
        <f>'[7]Munka1'!F51</f>
        <v>561</v>
      </c>
      <c r="G51" s="13">
        <f t="shared" si="6"/>
        <v>561</v>
      </c>
      <c r="H51" s="13">
        <f>'[7]Munka1'!H51</f>
        <v>0</v>
      </c>
      <c r="I51" s="14">
        <f t="shared" si="5"/>
        <v>561</v>
      </c>
    </row>
    <row r="52" spans="1:9" ht="25.5">
      <c r="A52" s="12" t="s">
        <v>40</v>
      </c>
      <c r="B52" s="13">
        <f>'[1]Munka1'!B52</f>
        <v>0</v>
      </c>
      <c r="C52" s="13">
        <f>'[1]Munka1'!C52</f>
        <v>0</v>
      </c>
      <c r="D52" s="13">
        <f>'[1]Munka1'!D52</f>
        <v>0</v>
      </c>
      <c r="E52" s="13">
        <f>'[1]Munka1'!E52</f>
        <v>0</v>
      </c>
      <c r="F52" s="13">
        <f>'[1]Munka1'!F52</f>
        <v>195</v>
      </c>
      <c r="G52" s="13">
        <f t="shared" si="6"/>
        <v>195</v>
      </c>
      <c r="H52" s="13">
        <f>'[1]Munka1'!H52</f>
        <v>0</v>
      </c>
      <c r="I52" s="14">
        <f t="shared" si="5"/>
        <v>195</v>
      </c>
    </row>
    <row r="53" spans="1:9" ht="13.5" thickBot="1">
      <c r="A53" s="29" t="s">
        <v>32</v>
      </c>
      <c r="B53" s="17">
        <f>'[2]Munka1'!B53</f>
        <v>0</v>
      </c>
      <c r="C53" s="17">
        <f>'[2]Munka1'!C53</f>
        <v>0</v>
      </c>
      <c r="D53" s="17">
        <f>'[2]Munka1'!D53</f>
        <v>0</v>
      </c>
      <c r="E53" s="17">
        <f>'[2]Munka1'!E53</f>
        <v>0</v>
      </c>
      <c r="F53" s="17">
        <f>'[2]Munka1'!F53</f>
        <v>322478</v>
      </c>
      <c r="G53" s="17">
        <f t="shared" si="6"/>
        <v>322478</v>
      </c>
      <c r="H53" s="17">
        <f>'[2]Munka1'!H53</f>
        <v>0</v>
      </c>
      <c r="I53" s="31">
        <f t="shared" si="5"/>
        <v>322478</v>
      </c>
    </row>
    <row r="54" spans="1:9" ht="13.5" thickBot="1">
      <c r="A54" s="32" t="s">
        <v>33</v>
      </c>
      <c r="B54" s="23">
        <f aca="true" t="shared" si="7" ref="B54:I54">SUM(B36:B53)</f>
        <v>0</v>
      </c>
      <c r="C54" s="23">
        <f t="shared" si="7"/>
        <v>0</v>
      </c>
      <c r="D54" s="23">
        <f t="shared" si="7"/>
        <v>0</v>
      </c>
      <c r="E54" s="23">
        <f t="shared" si="7"/>
        <v>0</v>
      </c>
      <c r="F54" s="23">
        <f t="shared" si="7"/>
        <v>327772</v>
      </c>
      <c r="G54" s="23">
        <f t="shared" si="7"/>
        <v>327772</v>
      </c>
      <c r="H54" s="23">
        <f t="shared" si="7"/>
        <v>0</v>
      </c>
      <c r="I54" s="33">
        <f t="shared" si="7"/>
        <v>327772</v>
      </c>
    </row>
    <row r="55" spans="1:9" ht="12.75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6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6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6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6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6"/>
      <c r="B60" s="37"/>
      <c r="C60" s="37"/>
      <c r="D60" s="37"/>
      <c r="E60" s="37"/>
      <c r="F60" s="37"/>
      <c r="G60" s="37"/>
      <c r="H60" s="37"/>
      <c r="I60" s="37"/>
    </row>
    <row r="61" spans="1:9" ht="13.5" thickBot="1">
      <c r="A61" s="36"/>
      <c r="B61" s="37"/>
      <c r="C61" s="37"/>
      <c r="D61" s="37"/>
      <c r="E61" s="37"/>
      <c r="F61" s="37"/>
      <c r="G61" s="37"/>
      <c r="H61" s="37"/>
      <c r="I61" s="37"/>
    </row>
    <row r="62" spans="1:9" ht="13.5" thickBot="1">
      <c r="A62" s="7" t="s">
        <v>0</v>
      </c>
      <c r="B62" s="57" t="s">
        <v>1</v>
      </c>
      <c r="C62" s="57"/>
      <c r="D62" s="7" t="s">
        <v>2</v>
      </c>
      <c r="E62" s="7" t="s">
        <v>3</v>
      </c>
      <c r="F62" s="7" t="s">
        <v>4</v>
      </c>
      <c r="G62" s="7" t="s">
        <v>5</v>
      </c>
      <c r="H62" s="7" t="s">
        <v>7</v>
      </c>
      <c r="I62" s="7"/>
    </row>
    <row r="63" spans="1:9" ht="21" customHeight="1" thickBot="1">
      <c r="A63" s="8" t="s">
        <v>48</v>
      </c>
      <c r="B63" s="57" t="s">
        <v>9</v>
      </c>
      <c r="C63" s="57"/>
      <c r="D63" s="7" t="s">
        <v>10</v>
      </c>
      <c r="E63" s="57" t="s">
        <v>11</v>
      </c>
      <c r="F63" s="57" t="s">
        <v>12</v>
      </c>
      <c r="G63" s="57" t="s">
        <v>6</v>
      </c>
      <c r="H63" s="57" t="s">
        <v>13</v>
      </c>
      <c r="I63" s="57" t="s">
        <v>8</v>
      </c>
    </row>
    <row r="64" spans="1:9" ht="13.5" thickBot="1">
      <c r="A64" s="65" t="s">
        <v>51</v>
      </c>
      <c r="B64" s="7" t="s">
        <v>14</v>
      </c>
      <c r="C64" s="7" t="s">
        <v>15</v>
      </c>
      <c r="D64" s="7" t="s">
        <v>15</v>
      </c>
      <c r="E64" s="57"/>
      <c r="F64" s="57"/>
      <c r="G64" s="57"/>
      <c r="H64" s="57"/>
      <c r="I64" s="57"/>
    </row>
    <row r="65" spans="1:9" ht="12" customHeight="1" thickBot="1">
      <c r="A65" s="65"/>
      <c r="B65" s="7">
        <v>2</v>
      </c>
      <c r="C65" s="7">
        <v>3</v>
      </c>
      <c r="D65" s="7">
        <v>4</v>
      </c>
      <c r="E65" s="7">
        <v>5</v>
      </c>
      <c r="F65" s="7">
        <v>6</v>
      </c>
      <c r="G65" s="7">
        <v>7</v>
      </c>
      <c r="H65" s="7">
        <v>8</v>
      </c>
      <c r="I65" s="7">
        <v>9</v>
      </c>
    </row>
    <row r="66" spans="1:9" ht="12.75">
      <c r="A66" s="38" t="s">
        <v>16</v>
      </c>
      <c r="B66" s="10">
        <f>'[13]Munka1'!B66</f>
        <v>102937</v>
      </c>
      <c r="C66" s="10">
        <f>'[13]Munka1'!C66</f>
        <v>89800</v>
      </c>
      <c r="D66" s="10">
        <f>'[13]Munka1'!D66</f>
        <v>0</v>
      </c>
      <c r="E66" s="10">
        <f>'[13]Munka1'!E66</f>
        <v>0</v>
      </c>
      <c r="F66" s="10">
        <f>'[13]Munka1'!F66</f>
        <v>0</v>
      </c>
      <c r="G66" s="39">
        <f aca="true" t="shared" si="8" ref="G66:G71">C66+D66+E66+F66</f>
        <v>89800</v>
      </c>
      <c r="H66" s="10">
        <f>'[13]Munka1'!H66</f>
        <v>0</v>
      </c>
      <c r="I66" s="40">
        <f>G66-H66</f>
        <v>89800</v>
      </c>
    </row>
    <row r="67" spans="1:9" ht="12.75">
      <c r="A67" s="12" t="s">
        <v>17</v>
      </c>
      <c r="B67" s="13">
        <f>'[11]Munka1'!B67</f>
        <v>159402</v>
      </c>
      <c r="C67" s="13">
        <f>'[11]Munka1'!C67</f>
        <v>138451</v>
      </c>
      <c r="D67" s="13">
        <f>'[11]Munka1'!D67</f>
        <v>0</v>
      </c>
      <c r="E67" s="13">
        <f>'[11]Munka1'!E67</f>
        <v>0</v>
      </c>
      <c r="F67" s="13">
        <f>'[11]Munka1'!F67</f>
        <v>0</v>
      </c>
      <c r="G67" s="13">
        <f t="shared" si="8"/>
        <v>138451</v>
      </c>
      <c r="H67" s="13">
        <f>'[11]Munka1'!H67</f>
        <v>0</v>
      </c>
      <c r="I67" s="14">
        <f aca="true" t="shared" si="9" ref="I67:I83">G67-H67</f>
        <v>138451</v>
      </c>
    </row>
    <row r="68" spans="1:9" ht="12.75">
      <c r="A68" s="12" t="s">
        <v>18</v>
      </c>
      <c r="B68" s="13">
        <f>'[5]Munka1'!B68</f>
        <v>109408</v>
      </c>
      <c r="C68" s="13">
        <f>'[5]Munka1'!C68</f>
        <v>95420</v>
      </c>
      <c r="D68" s="13">
        <f>'[5]Munka1'!D68</f>
        <v>0</v>
      </c>
      <c r="E68" s="13">
        <f>'[5]Munka1'!E68</f>
        <v>0</v>
      </c>
      <c r="F68" s="13">
        <f>'[5]Munka1'!F68</f>
        <v>0</v>
      </c>
      <c r="G68" s="13">
        <f t="shared" si="8"/>
        <v>95420</v>
      </c>
      <c r="H68" s="13">
        <f>'[5]Munka1'!H68</f>
        <v>0</v>
      </c>
      <c r="I68" s="14">
        <f t="shared" si="9"/>
        <v>95420</v>
      </c>
    </row>
    <row r="69" spans="1:9" ht="12.75">
      <c r="A69" s="12" t="s">
        <v>19</v>
      </c>
      <c r="B69" s="13">
        <f>'[5]Munka1'!B69</f>
        <v>18013</v>
      </c>
      <c r="C69" s="13">
        <f>'[5]Munka1'!C69</f>
        <v>17086</v>
      </c>
      <c r="D69" s="13">
        <f>'[5]Munka1'!D69</f>
        <v>0</v>
      </c>
      <c r="E69" s="13">
        <f>'[5]Munka1'!E69</f>
        <v>0</v>
      </c>
      <c r="F69" s="13">
        <f>'[5]Munka1'!F69</f>
        <v>0</v>
      </c>
      <c r="G69" s="13">
        <f t="shared" si="8"/>
        <v>17086</v>
      </c>
      <c r="H69" s="13">
        <f>'[5]Munka1'!H69</f>
        <v>0</v>
      </c>
      <c r="I69" s="14">
        <f t="shared" si="9"/>
        <v>17086</v>
      </c>
    </row>
    <row r="70" spans="1:9" ht="12.75">
      <c r="A70" s="12" t="s">
        <v>20</v>
      </c>
      <c r="B70" s="13">
        <f>'[6]Munka1'!B70</f>
        <v>138902</v>
      </c>
      <c r="C70" s="13">
        <f>'[6]Munka1'!C70</f>
        <v>116696</v>
      </c>
      <c r="D70" s="13">
        <f>'[6]Munka1'!D70</f>
        <v>0</v>
      </c>
      <c r="E70" s="13">
        <f>'[6]Munka1'!E70</f>
        <v>0</v>
      </c>
      <c r="F70" s="13">
        <f>'[6]Munka1'!F70</f>
        <v>0</v>
      </c>
      <c r="G70" s="13">
        <f t="shared" si="8"/>
        <v>116696</v>
      </c>
      <c r="H70" s="13">
        <f>'[6]Munka1'!H70</f>
        <v>0</v>
      </c>
      <c r="I70" s="14">
        <f t="shared" si="9"/>
        <v>116696</v>
      </c>
    </row>
    <row r="71" spans="1:9" ht="12.75">
      <c r="A71" s="12" t="s">
        <v>21</v>
      </c>
      <c r="B71" s="13">
        <f>'[6]Munka1'!B71</f>
        <v>49325</v>
      </c>
      <c r="C71" s="13">
        <f>'[6]Munka1'!C71</f>
        <v>42523</v>
      </c>
      <c r="D71" s="13">
        <f>'[6]Munka1'!D71</f>
        <v>0</v>
      </c>
      <c r="E71" s="13">
        <f>'[6]Munka1'!E71</f>
        <v>0</v>
      </c>
      <c r="F71" s="13">
        <f>'[6]Munka1'!F71</f>
        <v>0</v>
      </c>
      <c r="G71" s="13">
        <f t="shared" si="8"/>
        <v>42523</v>
      </c>
      <c r="H71" s="13">
        <f>'[6]Munka1'!H71</f>
        <v>0</v>
      </c>
      <c r="I71" s="14">
        <f t="shared" si="9"/>
        <v>42523</v>
      </c>
    </row>
    <row r="72" spans="1:9" ht="12.75">
      <c r="A72" s="12" t="s">
        <v>22</v>
      </c>
      <c r="B72" s="13">
        <f>'[8]Munka1'!B72</f>
        <v>0</v>
      </c>
      <c r="C72" s="13">
        <f>'[8]Munka1'!C72</f>
        <v>0</v>
      </c>
      <c r="D72" s="13">
        <f>'[8]Munka1'!D72</f>
        <v>0</v>
      </c>
      <c r="E72" s="13">
        <f>'[8]Munka1'!E72</f>
        <v>0</v>
      </c>
      <c r="F72" s="13">
        <f>'[8]Munka1'!F72</f>
        <v>0</v>
      </c>
      <c r="G72" s="13">
        <f aca="true" t="shared" si="10" ref="G72:G83">C72+D72+E72+F72</f>
        <v>0</v>
      </c>
      <c r="H72" s="13">
        <f>'[8]Munka1'!H72</f>
        <v>0</v>
      </c>
      <c r="I72" s="14">
        <f t="shared" si="9"/>
        <v>0</v>
      </c>
    </row>
    <row r="73" spans="1:9" ht="17.25" customHeight="1">
      <c r="A73" s="12" t="s">
        <v>23</v>
      </c>
      <c r="B73" s="13">
        <f>'[12]Munka1'!B73</f>
        <v>171987</v>
      </c>
      <c r="C73" s="13">
        <f>'[12]Munka1'!C73</f>
        <v>153744</v>
      </c>
      <c r="D73" s="13">
        <f>'[12]Munka1'!D73</f>
        <v>0</v>
      </c>
      <c r="E73" s="13">
        <f>'[12]Munka1'!E73</f>
        <v>0</v>
      </c>
      <c r="F73" s="13">
        <f>'[12]Munka1'!F73</f>
        <v>0</v>
      </c>
      <c r="G73" s="13">
        <f>'[12]Munka1'!G73</f>
        <v>153744</v>
      </c>
      <c r="H73" s="13">
        <f>'[12]Munka1'!H73</f>
        <v>0</v>
      </c>
      <c r="I73" s="14">
        <f t="shared" si="9"/>
        <v>153744</v>
      </c>
    </row>
    <row r="74" spans="1:9" ht="12.75">
      <c r="A74" s="12" t="s">
        <v>24</v>
      </c>
      <c r="B74" s="13">
        <f>'[14]Munka1'!B74</f>
        <v>9729</v>
      </c>
      <c r="C74" s="13">
        <f>'[14]Munka1'!C74</f>
        <v>7900</v>
      </c>
      <c r="D74" s="13">
        <f>'[14]Munka1'!D74</f>
        <v>0</v>
      </c>
      <c r="E74" s="13">
        <f>'[14]Munka1'!E74</f>
        <v>0</v>
      </c>
      <c r="F74" s="13">
        <f>'[14]Munka1'!F74</f>
        <v>0</v>
      </c>
      <c r="G74" s="13">
        <f t="shared" si="10"/>
        <v>7900</v>
      </c>
      <c r="H74" s="13">
        <f>'[14]Munka1'!H74</f>
        <v>0</v>
      </c>
      <c r="I74" s="14">
        <f t="shared" si="9"/>
        <v>7900</v>
      </c>
    </row>
    <row r="75" spans="1:9" ht="12.75">
      <c r="A75" s="12" t="s">
        <v>25</v>
      </c>
      <c r="B75" s="13">
        <f>'[3]Munka1'!B75</f>
        <v>105380</v>
      </c>
      <c r="C75" s="13">
        <f>'[3]Munka1'!C75</f>
        <v>88484</v>
      </c>
      <c r="D75" s="13">
        <f>'[3]Munka1'!D75</f>
        <v>0</v>
      </c>
      <c r="E75" s="13">
        <f>'[3]Munka1'!E75</f>
        <v>0</v>
      </c>
      <c r="F75" s="13">
        <f>'[3]Munka1'!F75</f>
        <v>0</v>
      </c>
      <c r="G75" s="13">
        <f t="shared" si="10"/>
        <v>88484</v>
      </c>
      <c r="H75" s="13">
        <f>'[3]Munka1'!H75</f>
        <v>0</v>
      </c>
      <c r="I75" s="14">
        <f t="shared" si="9"/>
        <v>88484</v>
      </c>
    </row>
    <row r="76" spans="1:9" ht="12.75">
      <c r="A76" s="12" t="s">
        <v>26</v>
      </c>
      <c r="B76" s="13">
        <f>'[3]Munka1'!B76</f>
        <v>0</v>
      </c>
      <c r="C76" s="13">
        <f>'[3]Munka1'!C76</f>
        <v>0</v>
      </c>
      <c r="D76" s="13">
        <f>'[3]Munka1'!D76</f>
        <v>0</v>
      </c>
      <c r="E76" s="13">
        <f>'[3]Munka1'!E76</f>
        <v>0</v>
      </c>
      <c r="F76" s="13">
        <f>'[3]Munka1'!F76</f>
        <v>0</v>
      </c>
      <c r="G76" s="13">
        <f t="shared" si="10"/>
        <v>0</v>
      </c>
      <c r="H76" s="13">
        <f>'[3]Munka1'!H76</f>
        <v>0</v>
      </c>
      <c r="I76" s="14">
        <f t="shared" si="9"/>
        <v>0</v>
      </c>
    </row>
    <row r="77" spans="1:9" ht="12.75">
      <c r="A77" s="12" t="s">
        <v>27</v>
      </c>
      <c r="B77" s="13">
        <f>'[4]Munka1'!B77</f>
        <v>21649</v>
      </c>
      <c r="C77" s="13">
        <f>'[4]Munka1'!C77</f>
        <v>18047</v>
      </c>
      <c r="D77" s="13">
        <f>'[4]Munka1'!D77</f>
        <v>0</v>
      </c>
      <c r="E77" s="13">
        <f>'[4]Munka1'!E77</f>
        <v>0</v>
      </c>
      <c r="F77" s="13">
        <f>'[4]Munka1'!F77</f>
        <v>0</v>
      </c>
      <c r="G77" s="13">
        <f t="shared" si="10"/>
        <v>18047</v>
      </c>
      <c r="H77" s="13">
        <f>'[4]Munka1'!H77</f>
        <v>0</v>
      </c>
      <c r="I77" s="14">
        <f t="shared" si="9"/>
        <v>18047</v>
      </c>
    </row>
    <row r="78" spans="1:9" ht="12.75">
      <c r="A78" s="12" t="s">
        <v>28</v>
      </c>
      <c r="B78" s="13">
        <f>'[4]Munka1'!B78</f>
        <v>10741</v>
      </c>
      <c r="C78" s="13">
        <f>'[4]Munka1'!C78</f>
        <v>9356</v>
      </c>
      <c r="D78" s="13">
        <f>'[4]Munka1'!D78</f>
        <v>0</v>
      </c>
      <c r="E78" s="13">
        <f>'[4]Munka1'!E78</f>
        <v>0</v>
      </c>
      <c r="F78" s="13">
        <f>'[4]Munka1'!F78</f>
        <v>0</v>
      </c>
      <c r="G78" s="13">
        <f t="shared" si="10"/>
        <v>9356</v>
      </c>
      <c r="H78" s="13">
        <f>'[4]Munka1'!H78</f>
        <v>0</v>
      </c>
      <c r="I78" s="14">
        <f t="shared" si="9"/>
        <v>9356</v>
      </c>
    </row>
    <row r="79" spans="1:9" ht="12.75">
      <c r="A79" s="12" t="s">
        <v>29</v>
      </c>
      <c r="B79" s="13">
        <f>'[9]Munka1'!B79</f>
        <v>30316</v>
      </c>
      <c r="C79" s="13">
        <f>'[9]Munka1'!C79</f>
        <v>25820</v>
      </c>
      <c r="D79" s="13">
        <f>'[9]Munka1'!D79</f>
        <v>0</v>
      </c>
      <c r="E79" s="13">
        <f>'[9]Munka1'!E79</f>
        <v>0</v>
      </c>
      <c r="F79" s="13">
        <f>'[9]Munka1'!F79</f>
        <v>0</v>
      </c>
      <c r="G79" s="13">
        <f t="shared" si="10"/>
        <v>25820</v>
      </c>
      <c r="H79" s="13">
        <f>'[9]Munka1'!H79</f>
        <v>0</v>
      </c>
      <c r="I79" s="14">
        <f t="shared" si="9"/>
        <v>25820</v>
      </c>
    </row>
    <row r="80" spans="1:9" ht="12.75">
      <c r="A80" s="12" t="s">
        <v>30</v>
      </c>
      <c r="B80" s="13">
        <f>'[10]Munka1'!B80</f>
        <v>1649718</v>
      </c>
      <c r="C80" s="13">
        <f>'[10]Munka1'!C80</f>
        <v>1468854</v>
      </c>
      <c r="D80" s="13">
        <f>'[10]Munka1'!D80</f>
        <v>0</v>
      </c>
      <c r="E80" s="13">
        <f>'[10]Munka1'!E80</f>
        <v>0</v>
      </c>
      <c r="F80" s="13">
        <f>'[10]Munka1'!F80</f>
        <v>0</v>
      </c>
      <c r="G80" s="13">
        <f t="shared" si="10"/>
        <v>1468854</v>
      </c>
      <c r="H80" s="13">
        <f>'[10]Munka1'!H80</f>
        <v>0</v>
      </c>
      <c r="I80" s="14">
        <f t="shared" si="9"/>
        <v>1468854</v>
      </c>
    </row>
    <row r="81" spans="1:9" ht="12.75">
      <c r="A81" s="12" t="s">
        <v>31</v>
      </c>
      <c r="B81" s="13">
        <f>'[7]Munka1'!B81</f>
        <v>731003</v>
      </c>
      <c r="C81" s="13">
        <f>'[7]Munka1'!C81</f>
        <v>674249</v>
      </c>
      <c r="D81" s="13">
        <f>'[7]Munka1'!D81</f>
        <v>0</v>
      </c>
      <c r="E81" s="13">
        <f>'[7]Munka1'!E81</f>
        <v>0</v>
      </c>
      <c r="F81" s="13">
        <f>'[7]Munka1'!F81</f>
        <v>0</v>
      </c>
      <c r="G81" s="13">
        <f t="shared" si="10"/>
        <v>674249</v>
      </c>
      <c r="H81" s="13">
        <f>'[7]Munka1'!H81</f>
        <v>0</v>
      </c>
      <c r="I81" s="14">
        <f t="shared" si="9"/>
        <v>674249</v>
      </c>
    </row>
    <row r="82" spans="1:9" ht="25.5">
      <c r="A82" s="12" t="s">
        <v>40</v>
      </c>
      <c r="B82" s="13">
        <f>'[1]Munka1'!B82</f>
        <v>0</v>
      </c>
      <c r="C82" s="13">
        <f>'[1]Munka1'!C82</f>
        <v>0</v>
      </c>
      <c r="D82" s="13">
        <f>'[1]Munka1'!D82</f>
        <v>0</v>
      </c>
      <c r="E82" s="13">
        <f>'[1]Munka1'!E82</f>
        <v>0</v>
      </c>
      <c r="F82" s="13">
        <f>'[1]Munka1'!F82</f>
        <v>0</v>
      </c>
      <c r="G82" s="13">
        <f t="shared" si="10"/>
        <v>0</v>
      </c>
      <c r="H82" s="13">
        <f>'[1]Munka1'!H82</f>
        <v>0</v>
      </c>
      <c r="I82" s="14">
        <f t="shared" si="9"/>
        <v>0</v>
      </c>
    </row>
    <row r="83" spans="1:9" ht="13.5" thickBot="1">
      <c r="A83" s="29" t="s">
        <v>32</v>
      </c>
      <c r="B83" s="17">
        <f>'[2]Munka1'!B83</f>
        <v>776548</v>
      </c>
      <c r="C83" s="17">
        <f>'[2]Munka1'!C83</f>
        <v>744810</v>
      </c>
      <c r="D83" s="17">
        <f>'[2]Munka1'!D83</f>
        <v>0</v>
      </c>
      <c r="E83" s="17">
        <f>'[2]Munka1'!E83</f>
        <v>0</v>
      </c>
      <c r="F83" s="17">
        <f>'[2]Munka1'!F83</f>
        <v>0</v>
      </c>
      <c r="G83" s="17">
        <f t="shared" si="10"/>
        <v>744810</v>
      </c>
      <c r="H83" s="17">
        <f>'[2]Munka1'!H83</f>
        <v>0</v>
      </c>
      <c r="I83" s="31">
        <f t="shared" si="9"/>
        <v>744810</v>
      </c>
    </row>
    <row r="84" spans="1:9" ht="13.5" thickBot="1">
      <c r="A84" s="41" t="s">
        <v>34</v>
      </c>
      <c r="B84" s="23">
        <f aca="true" t="shared" si="11" ref="B84:I84">SUM(B66:B83)</f>
        <v>4085058</v>
      </c>
      <c r="C84" s="23">
        <f t="shared" si="11"/>
        <v>3691240</v>
      </c>
      <c r="D84" s="23">
        <f t="shared" si="11"/>
        <v>0</v>
      </c>
      <c r="E84" s="23">
        <f t="shared" si="11"/>
        <v>0</v>
      </c>
      <c r="F84" s="23">
        <f t="shared" si="11"/>
        <v>0</v>
      </c>
      <c r="G84" s="23">
        <f t="shared" si="11"/>
        <v>3691240</v>
      </c>
      <c r="H84" s="23">
        <f t="shared" si="11"/>
        <v>0</v>
      </c>
      <c r="I84" s="42">
        <f t="shared" si="11"/>
        <v>3691240</v>
      </c>
    </row>
    <row r="85" spans="1:9" ht="12.75">
      <c r="A85" s="34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6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6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6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6"/>
      <c r="B89" s="37"/>
      <c r="C89" s="37"/>
      <c r="D89" s="37"/>
      <c r="E89" s="37"/>
      <c r="F89" s="37"/>
      <c r="G89" s="37"/>
      <c r="H89" s="37"/>
      <c r="I89" s="37"/>
    </row>
    <row r="90" spans="1:9" ht="13.5" thickBot="1">
      <c r="A90" s="36"/>
      <c r="B90" s="37"/>
      <c r="C90" s="37"/>
      <c r="D90" s="37"/>
      <c r="E90" s="37"/>
      <c r="F90" s="37"/>
      <c r="G90" s="37"/>
      <c r="H90" s="37"/>
      <c r="I90" s="37"/>
    </row>
    <row r="91" spans="1:9" ht="13.5" thickBot="1">
      <c r="A91" s="7" t="s">
        <v>0</v>
      </c>
      <c r="B91" s="57" t="s">
        <v>1</v>
      </c>
      <c r="C91" s="57"/>
      <c r="D91" s="7" t="s">
        <v>2</v>
      </c>
      <c r="E91" s="7" t="s">
        <v>3</v>
      </c>
      <c r="F91" s="7" t="s">
        <v>4</v>
      </c>
      <c r="G91" s="7" t="s">
        <v>5</v>
      </c>
      <c r="H91" s="7" t="s">
        <v>7</v>
      </c>
      <c r="I91" s="7"/>
    </row>
    <row r="92" spans="1:9" ht="13.5" thickBot="1">
      <c r="A92" s="7"/>
      <c r="B92" s="57" t="s">
        <v>9</v>
      </c>
      <c r="C92" s="57"/>
      <c r="D92" s="7" t="s">
        <v>10</v>
      </c>
      <c r="E92" s="57" t="s">
        <v>11</v>
      </c>
      <c r="F92" s="57" t="s">
        <v>12</v>
      </c>
      <c r="G92" s="57" t="s">
        <v>6</v>
      </c>
      <c r="H92" s="57" t="s">
        <v>13</v>
      </c>
      <c r="I92" s="57" t="s">
        <v>8</v>
      </c>
    </row>
    <row r="93" spans="1:9" ht="39" customHeight="1" thickBot="1">
      <c r="A93" s="58" t="s">
        <v>52</v>
      </c>
      <c r="B93" s="7" t="s">
        <v>14</v>
      </c>
      <c r="C93" s="7" t="s">
        <v>15</v>
      </c>
      <c r="D93" s="7" t="s">
        <v>15</v>
      </c>
      <c r="E93" s="57"/>
      <c r="F93" s="57"/>
      <c r="G93" s="57"/>
      <c r="H93" s="57"/>
      <c r="I93" s="57"/>
    </row>
    <row r="94" spans="1:9" ht="13.5" thickBot="1">
      <c r="A94" s="59"/>
      <c r="B94" s="7">
        <v>2</v>
      </c>
      <c r="C94" s="7">
        <v>3</v>
      </c>
      <c r="D94" s="7">
        <v>4</v>
      </c>
      <c r="E94" s="7">
        <v>5</v>
      </c>
      <c r="F94" s="7">
        <v>6</v>
      </c>
      <c r="G94" s="7">
        <v>7</v>
      </c>
      <c r="H94" s="7">
        <v>8</v>
      </c>
      <c r="I94" s="7">
        <v>9</v>
      </c>
    </row>
    <row r="95" spans="1:9" ht="12.75">
      <c r="A95" s="38" t="s">
        <v>16</v>
      </c>
      <c r="B95" s="10">
        <f>'[13]Munka1'!B95</f>
        <v>0</v>
      </c>
      <c r="C95" s="10">
        <f>'[13]Munka1'!C95</f>
        <v>0</v>
      </c>
      <c r="D95" s="10">
        <f>'[13]Munka1'!D95</f>
        <v>0</v>
      </c>
      <c r="E95" s="10">
        <f>'[13]Munka1'!E95</f>
        <v>0</v>
      </c>
      <c r="F95" s="10">
        <f>'[13]Munka1'!F95</f>
        <v>0</v>
      </c>
      <c r="G95" s="39">
        <f aca="true" t="shared" si="12" ref="G95:G100">C95+D95+E95+F95</f>
        <v>0</v>
      </c>
      <c r="H95" s="10">
        <f>'[13]Munka1'!H95</f>
        <v>0</v>
      </c>
      <c r="I95" s="40">
        <f>G95-H95</f>
        <v>0</v>
      </c>
    </row>
    <row r="96" spans="1:9" ht="12.75">
      <c r="A96" s="12" t="s">
        <v>17</v>
      </c>
      <c r="B96" s="13">
        <f>'[11]Munka1'!B96</f>
        <v>0</v>
      </c>
      <c r="C96" s="13">
        <f>'[11]Munka1'!C96</f>
        <v>0</v>
      </c>
      <c r="D96" s="13">
        <f>'[11]Munka1'!D96</f>
        <v>0</v>
      </c>
      <c r="E96" s="13">
        <f>'[11]Munka1'!E96</f>
        <v>0</v>
      </c>
      <c r="F96" s="13">
        <f>'[11]Munka1'!F96</f>
        <v>0</v>
      </c>
      <c r="G96" s="13">
        <f t="shared" si="12"/>
        <v>0</v>
      </c>
      <c r="H96" s="13">
        <f>'[11]Munka1'!H96</f>
        <v>0</v>
      </c>
      <c r="I96" s="14">
        <f aca="true" t="shared" si="13" ref="I96:I112">G96-H96</f>
        <v>0</v>
      </c>
    </row>
    <row r="97" spans="1:9" ht="12.75">
      <c r="A97" s="12" t="s">
        <v>18</v>
      </c>
      <c r="B97" s="13">
        <f>'[5]Munka1'!B97</f>
        <v>0</v>
      </c>
      <c r="C97" s="13">
        <f>'[5]Munka1'!C97</f>
        <v>0</v>
      </c>
      <c r="D97" s="13">
        <f>'[5]Munka1'!D97</f>
        <v>0</v>
      </c>
      <c r="E97" s="13">
        <f>'[5]Munka1'!E97</f>
        <v>0</v>
      </c>
      <c r="F97" s="13">
        <f>'[5]Munka1'!F97</f>
        <v>0</v>
      </c>
      <c r="G97" s="13">
        <f t="shared" si="12"/>
        <v>0</v>
      </c>
      <c r="H97" s="13">
        <f>'[5]Munka1'!H97</f>
        <v>0</v>
      </c>
      <c r="I97" s="14">
        <f t="shared" si="13"/>
        <v>0</v>
      </c>
    </row>
    <row r="98" spans="1:9" ht="12.75">
      <c r="A98" s="12" t="s">
        <v>19</v>
      </c>
      <c r="B98" s="13">
        <f>'[5]Munka1'!B98</f>
        <v>0</v>
      </c>
      <c r="C98" s="13">
        <f>'[5]Munka1'!C98</f>
        <v>0</v>
      </c>
      <c r="D98" s="13">
        <f>'[5]Munka1'!D98</f>
        <v>0</v>
      </c>
      <c r="E98" s="13">
        <f>'[5]Munka1'!E98</f>
        <v>0</v>
      </c>
      <c r="F98" s="13">
        <f>'[5]Munka1'!F98</f>
        <v>0</v>
      </c>
      <c r="G98" s="13">
        <f t="shared" si="12"/>
        <v>0</v>
      </c>
      <c r="H98" s="13">
        <f>'[5]Munka1'!H98</f>
        <v>0</v>
      </c>
      <c r="I98" s="14">
        <f t="shared" si="13"/>
        <v>0</v>
      </c>
    </row>
    <row r="99" spans="1:9" ht="12.75">
      <c r="A99" s="12" t="s">
        <v>20</v>
      </c>
      <c r="B99" s="13">
        <f>'[6]Munka1'!B99</f>
        <v>0</v>
      </c>
      <c r="C99" s="13">
        <f>'[6]Munka1'!C99</f>
        <v>0</v>
      </c>
      <c r="D99" s="13">
        <f>'[6]Munka1'!D99</f>
        <v>0</v>
      </c>
      <c r="E99" s="13">
        <f>'[6]Munka1'!E99</f>
        <v>0</v>
      </c>
      <c r="F99" s="13">
        <f>'[6]Munka1'!F99</f>
        <v>0</v>
      </c>
      <c r="G99" s="13">
        <f t="shared" si="12"/>
        <v>0</v>
      </c>
      <c r="H99" s="13">
        <f>'[6]Munka1'!H99</f>
        <v>0</v>
      </c>
      <c r="I99" s="14">
        <f t="shared" si="13"/>
        <v>0</v>
      </c>
    </row>
    <row r="100" spans="1:9" ht="12.75">
      <c r="A100" s="12" t="s">
        <v>21</v>
      </c>
      <c r="B100" s="13">
        <f>'[6]Munka1'!B100</f>
        <v>0</v>
      </c>
      <c r="C100" s="13">
        <f>'[6]Munka1'!C100</f>
        <v>0</v>
      </c>
      <c r="D100" s="13">
        <f>'[6]Munka1'!D100</f>
        <v>0</v>
      </c>
      <c r="E100" s="13">
        <f>'[6]Munka1'!E100</f>
        <v>0</v>
      </c>
      <c r="F100" s="13">
        <f>'[6]Munka1'!F100</f>
        <v>0</v>
      </c>
      <c r="G100" s="13">
        <f t="shared" si="12"/>
        <v>0</v>
      </c>
      <c r="H100" s="13">
        <f>'[6]Munka1'!H100</f>
        <v>0</v>
      </c>
      <c r="I100" s="14">
        <f t="shared" si="13"/>
        <v>0</v>
      </c>
    </row>
    <row r="101" spans="1:9" ht="12.75">
      <c r="A101" s="12" t="s">
        <v>22</v>
      </c>
      <c r="B101" s="13">
        <f>'[8]Munka1'!B101</f>
        <v>0</v>
      </c>
      <c r="C101" s="13">
        <f>'[8]Munka1'!C101</f>
        <v>0</v>
      </c>
      <c r="D101" s="13">
        <f>'[8]Munka1'!D101</f>
        <v>0</v>
      </c>
      <c r="E101" s="13">
        <f>'[8]Munka1'!E101</f>
        <v>0</v>
      </c>
      <c r="F101" s="13">
        <f>'[8]Munka1'!F101</f>
        <v>0</v>
      </c>
      <c r="G101" s="13">
        <f aca="true" t="shared" si="14" ref="G101:G112">C101+D101+E101+F101</f>
        <v>0</v>
      </c>
      <c r="H101" s="13">
        <f>'[8]Munka1'!H101</f>
        <v>0</v>
      </c>
      <c r="I101" s="14">
        <f t="shared" si="13"/>
        <v>0</v>
      </c>
    </row>
    <row r="102" spans="1:9" ht="15.75" customHeight="1">
      <c r="A102" s="12" t="s">
        <v>23</v>
      </c>
      <c r="B102" s="13">
        <f>'[12]Munka1'!B102</f>
        <v>0</v>
      </c>
      <c r="C102" s="13">
        <f>'[12]Munka1'!C102</f>
        <v>0</v>
      </c>
      <c r="D102" s="13">
        <f>'[12]Munka1'!D102</f>
        <v>0</v>
      </c>
      <c r="E102" s="13">
        <f>'[12]Munka1'!E102</f>
        <v>0</v>
      </c>
      <c r="F102" s="13">
        <f>'[12]Munka1'!F102</f>
        <v>0</v>
      </c>
      <c r="G102" s="13">
        <f>'[12]Munka1'!G102</f>
        <v>0</v>
      </c>
      <c r="H102" s="13">
        <f>'[12]Munka1'!H102</f>
        <v>0</v>
      </c>
      <c r="I102" s="14">
        <f t="shared" si="13"/>
        <v>0</v>
      </c>
    </row>
    <row r="103" spans="1:9" ht="12.75">
      <c r="A103" s="12" t="s">
        <v>24</v>
      </c>
      <c r="B103" s="13">
        <f>'[14]Munka1'!B103</f>
        <v>0</v>
      </c>
      <c r="C103" s="13">
        <f>'[14]Munka1'!C103</f>
        <v>0</v>
      </c>
      <c r="D103" s="13">
        <f>'[14]Munka1'!D103</f>
        <v>0</v>
      </c>
      <c r="E103" s="13">
        <f>'[14]Munka1'!E103</f>
        <v>0</v>
      </c>
      <c r="F103" s="13">
        <f>'[14]Munka1'!F103</f>
        <v>0</v>
      </c>
      <c r="G103" s="13">
        <f t="shared" si="14"/>
        <v>0</v>
      </c>
      <c r="H103" s="13">
        <f>'[14]Munka1'!H103</f>
        <v>0</v>
      </c>
      <c r="I103" s="14">
        <f t="shared" si="13"/>
        <v>0</v>
      </c>
    </row>
    <row r="104" spans="1:9" ht="12.75">
      <c r="A104" s="12" t="s">
        <v>25</v>
      </c>
      <c r="B104" s="13">
        <f>'[3]Munka1'!B104</f>
        <v>0</v>
      </c>
      <c r="C104" s="13">
        <f>'[3]Munka1'!C104</f>
        <v>0</v>
      </c>
      <c r="D104" s="13">
        <f>'[3]Munka1'!D104</f>
        <v>0</v>
      </c>
      <c r="E104" s="13">
        <f>'[3]Munka1'!E104</f>
        <v>0</v>
      </c>
      <c r="F104" s="13">
        <f>'[3]Munka1'!F104</f>
        <v>0</v>
      </c>
      <c r="G104" s="13">
        <f t="shared" si="14"/>
        <v>0</v>
      </c>
      <c r="H104" s="13">
        <f>'[3]Munka1'!H104</f>
        <v>0</v>
      </c>
      <c r="I104" s="14">
        <f t="shared" si="13"/>
        <v>0</v>
      </c>
    </row>
    <row r="105" spans="1:9" ht="12.75">
      <c r="A105" s="12" t="s">
        <v>26</v>
      </c>
      <c r="B105" s="13">
        <f>'[3]Munka1'!B105</f>
        <v>0</v>
      </c>
      <c r="C105" s="13">
        <f>'[3]Munka1'!C105</f>
        <v>0</v>
      </c>
      <c r="D105" s="13">
        <f>'[3]Munka1'!D105</f>
        <v>0</v>
      </c>
      <c r="E105" s="13">
        <f>'[3]Munka1'!E105</f>
        <v>0</v>
      </c>
      <c r="F105" s="13">
        <f>'[3]Munka1'!F105</f>
        <v>0</v>
      </c>
      <c r="G105" s="13">
        <f t="shared" si="14"/>
        <v>0</v>
      </c>
      <c r="H105" s="13">
        <f>'[3]Munka1'!H105</f>
        <v>0</v>
      </c>
      <c r="I105" s="14">
        <f t="shared" si="13"/>
        <v>0</v>
      </c>
    </row>
    <row r="106" spans="1:9" ht="12.75">
      <c r="A106" s="12" t="s">
        <v>27</v>
      </c>
      <c r="B106" s="13">
        <f>'[4]Munka1'!B106</f>
        <v>0</v>
      </c>
      <c r="C106" s="13">
        <f>'[4]Munka1'!C106</f>
        <v>0</v>
      </c>
      <c r="D106" s="13">
        <f>'[4]Munka1'!D106</f>
        <v>0</v>
      </c>
      <c r="E106" s="13">
        <f>'[4]Munka1'!E106</f>
        <v>0</v>
      </c>
      <c r="F106" s="13">
        <f>'[4]Munka1'!F106</f>
        <v>0</v>
      </c>
      <c r="G106" s="13">
        <f t="shared" si="14"/>
        <v>0</v>
      </c>
      <c r="H106" s="13">
        <f>'[4]Munka1'!H106</f>
        <v>0</v>
      </c>
      <c r="I106" s="14">
        <f t="shared" si="13"/>
        <v>0</v>
      </c>
    </row>
    <row r="107" spans="1:9" ht="12.75">
      <c r="A107" s="12" t="s">
        <v>28</v>
      </c>
      <c r="B107" s="13">
        <f>'[4]Munka1'!B107</f>
        <v>0</v>
      </c>
      <c r="C107" s="13">
        <f>'[4]Munka1'!C107</f>
        <v>0</v>
      </c>
      <c r="D107" s="13">
        <f>'[4]Munka1'!D107</f>
        <v>0</v>
      </c>
      <c r="E107" s="13">
        <f>'[4]Munka1'!E107</f>
        <v>0</v>
      </c>
      <c r="F107" s="13">
        <f>'[4]Munka1'!F107</f>
        <v>0</v>
      </c>
      <c r="G107" s="13">
        <f t="shared" si="14"/>
        <v>0</v>
      </c>
      <c r="H107" s="13">
        <f>'[4]Munka1'!H107</f>
        <v>0</v>
      </c>
      <c r="I107" s="14">
        <f t="shared" si="13"/>
        <v>0</v>
      </c>
    </row>
    <row r="108" spans="1:9" ht="12.75">
      <c r="A108" s="12" t="s">
        <v>29</v>
      </c>
      <c r="B108" s="13">
        <f>'[9]Munka1'!B108</f>
        <v>0</v>
      </c>
      <c r="C108" s="13">
        <f>'[9]Munka1'!C108</f>
        <v>0</v>
      </c>
      <c r="D108" s="13">
        <f>'[9]Munka1'!D108</f>
        <v>0</v>
      </c>
      <c r="E108" s="13">
        <f>'[9]Munka1'!E108</f>
        <v>0</v>
      </c>
      <c r="F108" s="13">
        <f>'[9]Munka1'!F108</f>
        <v>0</v>
      </c>
      <c r="G108" s="13">
        <f t="shared" si="14"/>
        <v>0</v>
      </c>
      <c r="H108" s="13">
        <f>'[9]Munka1'!H108</f>
        <v>0</v>
      </c>
      <c r="I108" s="14">
        <f t="shared" si="13"/>
        <v>0</v>
      </c>
    </row>
    <row r="109" spans="1:9" ht="12.75">
      <c r="A109" s="12" t="s">
        <v>30</v>
      </c>
      <c r="B109" s="13">
        <f>'[10]Munka1'!B109</f>
        <v>0</v>
      </c>
      <c r="C109" s="13">
        <f>'[10]Munka1'!C109</f>
        <v>0</v>
      </c>
      <c r="D109" s="13">
        <f>'[10]Munka1'!D109</f>
        <v>0</v>
      </c>
      <c r="E109" s="13">
        <f>'[10]Munka1'!E109</f>
        <v>0</v>
      </c>
      <c r="F109" s="13">
        <f>'[10]Munka1'!F109</f>
        <v>0</v>
      </c>
      <c r="G109" s="13">
        <f t="shared" si="14"/>
        <v>0</v>
      </c>
      <c r="H109" s="13">
        <f>'[10]Munka1'!H109</f>
        <v>0</v>
      </c>
      <c r="I109" s="14">
        <f t="shared" si="13"/>
        <v>0</v>
      </c>
    </row>
    <row r="110" spans="1:9" ht="12.75">
      <c r="A110" s="12" t="s">
        <v>31</v>
      </c>
      <c r="B110" s="13">
        <f>'[7]Munka1'!B110</f>
        <v>0</v>
      </c>
      <c r="C110" s="13">
        <f>'[7]Munka1'!C110</f>
        <v>0</v>
      </c>
      <c r="D110" s="13">
        <f>'[7]Munka1'!D110</f>
        <v>0</v>
      </c>
      <c r="E110" s="13">
        <f>'[7]Munka1'!E110</f>
        <v>0</v>
      </c>
      <c r="F110" s="13">
        <f>'[7]Munka1'!F110</f>
        <v>0</v>
      </c>
      <c r="G110" s="13">
        <f t="shared" si="14"/>
        <v>0</v>
      </c>
      <c r="H110" s="13">
        <f>'[7]Munka1'!H110</f>
        <v>0</v>
      </c>
      <c r="I110" s="14">
        <f t="shared" si="13"/>
        <v>0</v>
      </c>
    </row>
    <row r="111" spans="1:9" ht="25.5">
      <c r="A111" s="12" t="s">
        <v>40</v>
      </c>
      <c r="B111" s="13">
        <f>'[1]Munka1'!B111</f>
        <v>0</v>
      </c>
      <c r="C111" s="13">
        <f>'[1]Munka1'!C111</f>
        <v>0</v>
      </c>
      <c r="D111" s="13">
        <f>'[1]Munka1'!D111</f>
        <v>592</v>
      </c>
      <c r="E111" s="13">
        <f>'[1]Munka1'!E111</f>
        <v>0</v>
      </c>
      <c r="F111" s="13">
        <f>'[1]Munka1'!F111</f>
        <v>0</v>
      </c>
      <c r="G111" s="13">
        <f t="shared" si="14"/>
        <v>592</v>
      </c>
      <c r="H111" s="13">
        <f>'[1]Munka1'!H111</f>
        <v>0</v>
      </c>
      <c r="I111" s="14">
        <f t="shared" si="13"/>
        <v>592</v>
      </c>
    </row>
    <row r="112" spans="1:9" ht="13.5" thickBot="1">
      <c r="A112" s="29" t="s">
        <v>32</v>
      </c>
      <c r="B112" s="17">
        <f>'[2]Munka1'!B112</f>
        <v>0</v>
      </c>
      <c r="C112" s="17">
        <f>'[2]Munka1'!C112</f>
        <v>0</v>
      </c>
      <c r="D112" s="17">
        <f>'[2]Munka1'!D112</f>
        <v>0</v>
      </c>
      <c r="E112" s="17">
        <f>'[2]Munka1'!E112</f>
        <v>0</v>
      </c>
      <c r="F112" s="17">
        <f>'[2]Munka1'!F112</f>
        <v>0</v>
      </c>
      <c r="G112" s="17">
        <f t="shared" si="14"/>
        <v>0</v>
      </c>
      <c r="H112" s="17">
        <f>'[2]Munka1'!H112</f>
        <v>0</v>
      </c>
      <c r="I112" s="31">
        <f t="shared" si="13"/>
        <v>0</v>
      </c>
    </row>
    <row r="113" spans="1:9" ht="13.5" thickBot="1">
      <c r="A113" s="41" t="s">
        <v>34</v>
      </c>
      <c r="B113" s="23">
        <f aca="true" t="shared" si="15" ref="B113:I113">SUM(B95:B112)</f>
        <v>0</v>
      </c>
      <c r="C113" s="23">
        <f t="shared" si="15"/>
        <v>0</v>
      </c>
      <c r="D113" s="23">
        <f t="shared" si="15"/>
        <v>592</v>
      </c>
      <c r="E113" s="23">
        <f t="shared" si="15"/>
        <v>0</v>
      </c>
      <c r="F113" s="23">
        <f t="shared" si="15"/>
        <v>0</v>
      </c>
      <c r="G113" s="23">
        <f t="shared" si="15"/>
        <v>592</v>
      </c>
      <c r="H113" s="23">
        <f t="shared" si="15"/>
        <v>0</v>
      </c>
      <c r="I113" s="42">
        <f t="shared" si="15"/>
        <v>592</v>
      </c>
    </row>
    <row r="114" spans="1:9" ht="12.75">
      <c r="A114" s="36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6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6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6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6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6"/>
      <c r="B119" s="37"/>
      <c r="C119" s="37"/>
      <c r="D119" s="37"/>
      <c r="E119" s="37"/>
      <c r="F119" s="37"/>
      <c r="G119" s="37"/>
      <c r="H119" s="37"/>
      <c r="I119" s="37"/>
    </row>
    <row r="120" spans="1:9" ht="13.5" thickBot="1">
      <c r="A120" s="36"/>
      <c r="B120" s="37"/>
      <c r="C120" s="37"/>
      <c r="D120" s="37"/>
      <c r="E120" s="37"/>
      <c r="F120" s="37"/>
      <c r="G120" s="37"/>
      <c r="H120" s="37"/>
      <c r="I120" s="37"/>
    </row>
    <row r="121" spans="1:9" ht="13.5" thickBot="1">
      <c r="A121" s="7" t="s">
        <v>0</v>
      </c>
      <c r="B121" s="57" t="s">
        <v>1</v>
      </c>
      <c r="C121" s="57"/>
      <c r="D121" s="7" t="s">
        <v>2</v>
      </c>
      <c r="E121" s="7" t="s">
        <v>3</v>
      </c>
      <c r="F121" s="7" t="s">
        <v>4</v>
      </c>
      <c r="G121" s="7" t="s">
        <v>5</v>
      </c>
      <c r="H121" s="7" t="s">
        <v>7</v>
      </c>
      <c r="I121" s="7"/>
    </row>
    <row r="122" spans="1:9" ht="21" customHeight="1" thickBot="1">
      <c r="A122" s="7"/>
      <c r="B122" s="57" t="s">
        <v>9</v>
      </c>
      <c r="C122" s="57"/>
      <c r="D122" s="7" t="s">
        <v>10</v>
      </c>
      <c r="E122" s="57" t="s">
        <v>11</v>
      </c>
      <c r="F122" s="57" t="s">
        <v>12</v>
      </c>
      <c r="G122" s="57" t="s">
        <v>6</v>
      </c>
      <c r="H122" s="57" t="s">
        <v>13</v>
      </c>
      <c r="I122" s="57" t="s">
        <v>8</v>
      </c>
    </row>
    <row r="123" spans="1:9" ht="13.5" thickBot="1">
      <c r="A123" s="58" t="s">
        <v>53</v>
      </c>
      <c r="B123" s="7" t="s">
        <v>14</v>
      </c>
      <c r="C123" s="7" t="s">
        <v>15</v>
      </c>
      <c r="D123" s="7" t="s">
        <v>15</v>
      </c>
      <c r="E123" s="57"/>
      <c r="F123" s="57"/>
      <c r="G123" s="57"/>
      <c r="H123" s="57"/>
      <c r="I123" s="57"/>
    </row>
    <row r="124" spans="1:9" ht="12" customHeight="1" thickBot="1">
      <c r="A124" s="59"/>
      <c r="B124" s="7">
        <v>2</v>
      </c>
      <c r="C124" s="7">
        <v>3</v>
      </c>
      <c r="D124" s="7">
        <v>4</v>
      </c>
      <c r="E124" s="7">
        <v>5</v>
      </c>
      <c r="F124" s="7">
        <v>6</v>
      </c>
      <c r="G124" s="7">
        <v>7</v>
      </c>
      <c r="H124" s="7">
        <v>8</v>
      </c>
      <c r="I124" s="7">
        <v>9</v>
      </c>
    </row>
    <row r="125" spans="1:12" ht="12.75">
      <c r="A125" s="38" t="s">
        <v>16</v>
      </c>
      <c r="B125" s="10">
        <f>'[13]Munka1'!B125</f>
        <v>0</v>
      </c>
      <c r="C125" s="10">
        <f>'[13]Munka1'!C125</f>
        <v>0</v>
      </c>
      <c r="D125" s="10">
        <f>'[13]Munka1'!D125</f>
        <v>0</v>
      </c>
      <c r="E125" s="10">
        <f>'[13]Munka1'!E125</f>
        <v>0</v>
      </c>
      <c r="F125" s="10">
        <f>'[13]Munka1'!F125</f>
        <v>0</v>
      </c>
      <c r="G125" s="39">
        <f aca="true" t="shared" si="16" ref="G125:G130">C125+D125+E125+F125</f>
        <v>0</v>
      </c>
      <c r="H125" s="10">
        <f>'[13]Munka1'!H125</f>
        <v>0</v>
      </c>
      <c r="I125" s="40">
        <v>0</v>
      </c>
      <c r="J125" s="1"/>
      <c r="K125" s="1"/>
      <c r="L125" s="1"/>
    </row>
    <row r="126" spans="1:9" ht="12.75">
      <c r="A126" s="12" t="s">
        <v>17</v>
      </c>
      <c r="B126" s="13">
        <f>'[11]Munka1'!B126</f>
        <v>0</v>
      </c>
      <c r="C126" s="13">
        <f>'[11]Munka1'!C126</f>
        <v>0</v>
      </c>
      <c r="D126" s="13">
        <f>'[11]Munka1'!D126</f>
        <v>0</v>
      </c>
      <c r="E126" s="13">
        <f>'[11]Munka1'!E126</f>
        <v>0</v>
      </c>
      <c r="F126" s="13">
        <f>'[11]Munka1'!F126</f>
        <v>3</v>
      </c>
      <c r="G126" s="13">
        <f t="shared" si="16"/>
        <v>3</v>
      </c>
      <c r="H126" s="13">
        <f>'[11]Munka1'!H126</f>
        <v>0</v>
      </c>
      <c r="I126" s="14">
        <f aca="true" t="shared" si="17" ref="I126:I142">G126-H126</f>
        <v>3</v>
      </c>
    </row>
    <row r="127" spans="1:9" ht="12.75">
      <c r="A127" s="12" t="s">
        <v>18</v>
      </c>
      <c r="B127" s="13">
        <f>'[5]Munka1'!B127</f>
        <v>0</v>
      </c>
      <c r="C127" s="13">
        <f>'[5]Munka1'!C127</f>
        <v>0</v>
      </c>
      <c r="D127" s="13">
        <f>'[5]Munka1'!D127</f>
        <v>280</v>
      </c>
      <c r="E127" s="13">
        <f>'[5]Munka1'!E127</f>
        <v>0</v>
      </c>
      <c r="F127" s="13">
        <f>'[5]Munka1'!F127</f>
        <v>0</v>
      </c>
      <c r="G127" s="13">
        <f t="shared" si="16"/>
        <v>280</v>
      </c>
      <c r="H127" s="13">
        <f>'[5]Munka1'!H127</f>
        <v>0</v>
      </c>
      <c r="I127" s="14">
        <f t="shared" si="17"/>
        <v>280</v>
      </c>
    </row>
    <row r="128" spans="1:9" ht="12.75">
      <c r="A128" s="12" t="s">
        <v>19</v>
      </c>
      <c r="B128" s="13">
        <f>'[5]Munka1'!B128</f>
        <v>0</v>
      </c>
      <c r="C128" s="13">
        <f>'[5]Munka1'!C128</f>
        <v>0</v>
      </c>
      <c r="D128" s="13">
        <f>'[5]Munka1'!D128</f>
        <v>0</v>
      </c>
      <c r="E128" s="13">
        <f>'[5]Munka1'!E128</f>
        <v>0</v>
      </c>
      <c r="F128" s="13">
        <f>'[5]Munka1'!F128</f>
        <v>0</v>
      </c>
      <c r="G128" s="13">
        <f t="shared" si="16"/>
        <v>0</v>
      </c>
      <c r="H128" s="13">
        <f>'[5]Munka1'!H128</f>
        <v>0</v>
      </c>
      <c r="I128" s="14">
        <f t="shared" si="17"/>
        <v>0</v>
      </c>
    </row>
    <row r="129" spans="1:9" ht="12.75">
      <c r="A129" s="12" t="s">
        <v>20</v>
      </c>
      <c r="B129" s="13">
        <f>'[6]Munka1'!B129</f>
        <v>0</v>
      </c>
      <c r="C129" s="13">
        <f>'[6]Munka1'!C129</f>
        <v>0</v>
      </c>
      <c r="D129" s="13">
        <f>'[6]Munka1'!D129</f>
        <v>804</v>
      </c>
      <c r="E129" s="13">
        <f>'[6]Munka1'!E129</f>
        <v>0</v>
      </c>
      <c r="F129" s="13">
        <f>'[6]Munka1'!F129</f>
        <v>0</v>
      </c>
      <c r="G129" s="13">
        <f t="shared" si="16"/>
        <v>804</v>
      </c>
      <c r="H129" s="13">
        <f>'[6]Munka1'!H129</f>
        <v>0</v>
      </c>
      <c r="I129" s="14">
        <f t="shared" si="17"/>
        <v>804</v>
      </c>
    </row>
    <row r="130" spans="1:9" ht="12.75">
      <c r="A130" s="12" t="s">
        <v>21</v>
      </c>
      <c r="B130" s="13">
        <f>'[6]Munka1'!B130</f>
        <v>0</v>
      </c>
      <c r="C130" s="13">
        <f>'[6]Munka1'!C130</f>
        <v>0</v>
      </c>
      <c r="D130" s="13">
        <f>'[6]Munka1'!D130</f>
        <v>0</v>
      </c>
      <c r="E130" s="13">
        <f>'[6]Munka1'!E130</f>
        <v>0</v>
      </c>
      <c r="F130" s="13">
        <f>'[6]Munka1'!F130</f>
        <v>0</v>
      </c>
      <c r="G130" s="13">
        <f t="shared" si="16"/>
        <v>0</v>
      </c>
      <c r="H130" s="13">
        <f>'[6]Munka1'!H130</f>
        <v>0</v>
      </c>
      <c r="I130" s="14">
        <f t="shared" si="17"/>
        <v>0</v>
      </c>
    </row>
    <row r="131" spans="1:9" ht="12.75">
      <c r="A131" s="12" t="s">
        <v>22</v>
      </c>
      <c r="B131" s="13">
        <f>'[8]Munka1'!B131</f>
        <v>0</v>
      </c>
      <c r="C131" s="13">
        <f>'[8]Munka1'!C131</f>
        <v>0</v>
      </c>
      <c r="D131" s="13">
        <f>'[8]Munka1'!D131</f>
        <v>82</v>
      </c>
      <c r="E131" s="13">
        <f>'[8]Munka1'!E131</f>
        <v>0</v>
      </c>
      <c r="F131" s="13">
        <f>'[8]Munka1'!F131</f>
        <v>0</v>
      </c>
      <c r="G131" s="13">
        <f aca="true" t="shared" si="18" ref="G131:G142">C131+D131+E131+F131</f>
        <v>82</v>
      </c>
      <c r="H131" s="13">
        <f>'[8]Munka1'!H131</f>
        <v>0</v>
      </c>
      <c r="I131" s="14">
        <f t="shared" si="17"/>
        <v>82</v>
      </c>
    </row>
    <row r="132" spans="1:9" ht="14.25" customHeight="1">
      <c r="A132" s="12" t="s">
        <v>23</v>
      </c>
      <c r="B132" s="13">
        <f>'[12]Munka1'!B132</f>
        <v>0</v>
      </c>
      <c r="C132" s="13">
        <f>'[12]Munka1'!C132</f>
        <v>0</v>
      </c>
      <c r="D132" s="13">
        <f>'[12]Munka1'!D132</f>
        <v>2080</v>
      </c>
      <c r="E132" s="13">
        <f>'[12]Munka1'!E132</f>
        <v>0</v>
      </c>
      <c r="F132" s="13">
        <f>'[12]Munka1'!F132</f>
        <v>0</v>
      </c>
      <c r="G132" s="13">
        <f>'[12]Munka1'!G132</f>
        <v>2080</v>
      </c>
      <c r="H132" s="13">
        <f>'[12]Munka1'!H132</f>
        <v>0</v>
      </c>
      <c r="I132" s="14">
        <f t="shared" si="17"/>
        <v>2080</v>
      </c>
    </row>
    <row r="133" spans="1:9" ht="12.75">
      <c r="A133" s="12" t="s">
        <v>24</v>
      </c>
      <c r="B133" s="13">
        <f>'[14]Munka1'!B133</f>
        <v>0</v>
      </c>
      <c r="C133" s="13">
        <f>'[14]Munka1'!C133</f>
        <v>0</v>
      </c>
      <c r="D133" s="13">
        <f>'[14]Munka1'!D133</f>
        <v>3280</v>
      </c>
      <c r="E133" s="13">
        <f>'[14]Munka1'!E133</f>
        <v>0</v>
      </c>
      <c r="F133" s="13">
        <f>'[14]Munka1'!F133</f>
        <v>0</v>
      </c>
      <c r="G133" s="13">
        <f t="shared" si="18"/>
        <v>3280</v>
      </c>
      <c r="H133" s="13">
        <f>'[14]Munka1'!H133</f>
        <v>0</v>
      </c>
      <c r="I133" s="14">
        <f t="shared" si="17"/>
        <v>3280</v>
      </c>
    </row>
    <row r="134" spans="1:9" ht="12.75">
      <c r="A134" s="12" t="s">
        <v>25</v>
      </c>
      <c r="B134" s="13">
        <f>'[3]Munka1'!B134</f>
        <v>0</v>
      </c>
      <c r="C134" s="13">
        <f>'[3]Munka1'!C134</f>
        <v>0</v>
      </c>
      <c r="D134" s="13">
        <f>'[3]Munka1'!D134</f>
        <v>0</v>
      </c>
      <c r="E134" s="13">
        <f>'[3]Munka1'!E134</f>
        <v>0</v>
      </c>
      <c r="F134" s="13">
        <f>'[3]Munka1'!F134</f>
        <v>0</v>
      </c>
      <c r="G134" s="13">
        <f t="shared" si="18"/>
        <v>0</v>
      </c>
      <c r="H134" s="13">
        <f>'[3]Munka1'!H134</f>
        <v>0</v>
      </c>
      <c r="I134" s="14">
        <f t="shared" si="17"/>
        <v>0</v>
      </c>
    </row>
    <row r="135" spans="1:9" ht="12.75">
      <c r="A135" s="12" t="s">
        <v>26</v>
      </c>
      <c r="B135" s="13">
        <f>'[3]Munka1'!B135</f>
        <v>0</v>
      </c>
      <c r="C135" s="13">
        <f>'[3]Munka1'!C135</f>
        <v>0</v>
      </c>
      <c r="D135" s="13">
        <f>'[3]Munka1'!D135</f>
        <v>0</v>
      </c>
      <c r="E135" s="13">
        <f>'[3]Munka1'!E135</f>
        <v>0</v>
      </c>
      <c r="F135" s="13">
        <f>'[3]Munka1'!F135</f>
        <v>0</v>
      </c>
      <c r="G135" s="13">
        <f t="shared" si="18"/>
        <v>0</v>
      </c>
      <c r="H135" s="13">
        <f>'[3]Munka1'!H135</f>
        <v>0</v>
      </c>
      <c r="I135" s="14">
        <f t="shared" si="17"/>
        <v>0</v>
      </c>
    </row>
    <row r="136" spans="1:9" ht="12.75">
      <c r="A136" s="12" t="s">
        <v>27</v>
      </c>
      <c r="B136" s="13">
        <f>'[4]Munka1'!B136</f>
        <v>0</v>
      </c>
      <c r="C136" s="13">
        <f>'[4]Munka1'!C136</f>
        <v>0</v>
      </c>
      <c r="D136" s="13">
        <f>'[4]Munka1'!D136</f>
        <v>0</v>
      </c>
      <c r="E136" s="13">
        <f>'[4]Munka1'!E136</f>
        <v>0</v>
      </c>
      <c r="F136" s="13">
        <f>'[4]Munka1'!F136</f>
        <v>0</v>
      </c>
      <c r="G136" s="13">
        <f t="shared" si="18"/>
        <v>0</v>
      </c>
      <c r="H136" s="13">
        <f>'[4]Munka1'!H136</f>
        <v>0</v>
      </c>
      <c r="I136" s="14">
        <f t="shared" si="17"/>
        <v>0</v>
      </c>
    </row>
    <row r="137" spans="1:9" ht="12.75">
      <c r="A137" s="12" t="s">
        <v>28</v>
      </c>
      <c r="B137" s="13">
        <f>'[4]Munka1'!B137</f>
        <v>0</v>
      </c>
      <c r="C137" s="13">
        <f>'[4]Munka1'!C137</f>
        <v>0</v>
      </c>
      <c r="D137" s="13">
        <f>'[4]Munka1'!D137</f>
        <v>0</v>
      </c>
      <c r="E137" s="13">
        <f>'[4]Munka1'!E137</f>
        <v>0</v>
      </c>
      <c r="F137" s="13">
        <f>'[4]Munka1'!F137</f>
        <v>0</v>
      </c>
      <c r="G137" s="13">
        <f t="shared" si="18"/>
        <v>0</v>
      </c>
      <c r="H137" s="13">
        <f>'[4]Munka1'!H137</f>
        <v>0</v>
      </c>
      <c r="I137" s="14">
        <f t="shared" si="17"/>
        <v>0</v>
      </c>
    </row>
    <row r="138" spans="1:9" ht="12.75">
      <c r="A138" s="12" t="s">
        <v>29</v>
      </c>
      <c r="B138" s="13">
        <f>'[9]Munka1'!B138</f>
        <v>0</v>
      </c>
      <c r="C138" s="13">
        <f>'[9]Munka1'!C138</f>
        <v>0</v>
      </c>
      <c r="D138" s="13">
        <f>'[9]Munka1'!D138</f>
        <v>0</v>
      </c>
      <c r="E138" s="13">
        <f>'[9]Munka1'!E138</f>
        <v>0</v>
      </c>
      <c r="F138" s="13">
        <f>'[9]Munka1'!F138</f>
        <v>0</v>
      </c>
      <c r="G138" s="13">
        <f t="shared" si="18"/>
        <v>0</v>
      </c>
      <c r="H138" s="13">
        <f>'[9]Munka1'!H138</f>
        <v>0</v>
      </c>
      <c r="I138" s="14">
        <f t="shared" si="17"/>
        <v>0</v>
      </c>
    </row>
    <row r="139" spans="1:9" ht="12.75">
      <c r="A139" s="12" t="s">
        <v>30</v>
      </c>
      <c r="B139" s="13">
        <f>'[10]Munka1'!B139</f>
        <v>0</v>
      </c>
      <c r="C139" s="13">
        <f>'[10]Munka1'!C139</f>
        <v>0</v>
      </c>
      <c r="D139" s="13">
        <f>'[10]Munka1'!D139</f>
        <v>0</v>
      </c>
      <c r="E139" s="13">
        <f>'[10]Munka1'!E139</f>
        <v>0</v>
      </c>
      <c r="F139" s="13">
        <f>'[10]Munka1'!F139</f>
        <v>0</v>
      </c>
      <c r="G139" s="13">
        <f t="shared" si="18"/>
        <v>0</v>
      </c>
      <c r="H139" s="13">
        <f>'[10]Munka1'!H139</f>
        <v>0</v>
      </c>
      <c r="I139" s="14">
        <f t="shared" si="17"/>
        <v>0</v>
      </c>
    </row>
    <row r="140" spans="1:9" ht="12.75">
      <c r="A140" s="12" t="s">
        <v>31</v>
      </c>
      <c r="B140" s="13">
        <f>'[7]Munka1'!B140</f>
        <v>0</v>
      </c>
      <c r="C140" s="13">
        <f>'[7]Munka1'!C140</f>
        <v>0</v>
      </c>
      <c r="D140" s="13">
        <f>'[7]Munka1'!D140</f>
        <v>4030</v>
      </c>
      <c r="E140" s="13">
        <f>'[7]Munka1'!E140</f>
        <v>0</v>
      </c>
      <c r="F140" s="13">
        <f>'[7]Munka1'!F140</f>
        <v>0</v>
      </c>
      <c r="G140" s="13">
        <f t="shared" si="18"/>
        <v>4030</v>
      </c>
      <c r="H140" s="13">
        <f>'[7]Munka1'!H140</f>
        <v>0</v>
      </c>
      <c r="I140" s="14">
        <f t="shared" si="17"/>
        <v>4030</v>
      </c>
    </row>
    <row r="141" spans="1:9" ht="25.5">
      <c r="A141" s="12" t="s">
        <v>40</v>
      </c>
      <c r="B141" s="13">
        <f>'[1]Munka1'!B141</f>
        <v>0</v>
      </c>
      <c r="C141" s="13">
        <f>'[1]Munka1'!C141</f>
        <v>0</v>
      </c>
      <c r="D141" s="13">
        <f>'[1]Munka1'!D141</f>
        <v>0</v>
      </c>
      <c r="E141" s="13">
        <f>'[1]Munka1'!E141</f>
        <v>0</v>
      </c>
      <c r="F141" s="13">
        <f>'[1]Munka1'!F141</f>
        <v>0</v>
      </c>
      <c r="G141" s="13">
        <f t="shared" si="18"/>
        <v>0</v>
      </c>
      <c r="H141" s="13">
        <f>'[1]Munka1'!H141</f>
        <v>0</v>
      </c>
      <c r="I141" s="14">
        <f t="shared" si="17"/>
        <v>0</v>
      </c>
    </row>
    <row r="142" spans="1:9" ht="13.5" thickBot="1">
      <c r="A142" s="29" t="s">
        <v>32</v>
      </c>
      <c r="B142" s="17">
        <f>'[2]Munka1'!B142</f>
        <v>0</v>
      </c>
      <c r="C142" s="17">
        <f>'[2]Munka1'!C142</f>
        <v>0</v>
      </c>
      <c r="D142" s="17">
        <f>'[2]Munka1'!D142</f>
        <v>10753</v>
      </c>
      <c r="E142" s="17">
        <f>'[2]Munka1'!E142</f>
        <v>0</v>
      </c>
      <c r="F142" s="17">
        <f>'[2]Munka1'!F142</f>
        <v>0</v>
      </c>
      <c r="G142" s="17">
        <f t="shared" si="18"/>
        <v>10753</v>
      </c>
      <c r="H142" s="17">
        <f>'[2]Munka1'!H142</f>
        <v>0</v>
      </c>
      <c r="I142" s="31">
        <f t="shared" si="17"/>
        <v>10753</v>
      </c>
    </row>
    <row r="143" spans="1:9" ht="13.5" thickBot="1">
      <c r="A143" s="41" t="s">
        <v>33</v>
      </c>
      <c r="B143" s="23">
        <f aca="true" t="shared" si="19" ref="B143:I143">SUM(B125:B142)</f>
        <v>0</v>
      </c>
      <c r="C143" s="23">
        <f t="shared" si="19"/>
        <v>0</v>
      </c>
      <c r="D143" s="23">
        <f t="shared" si="19"/>
        <v>21309</v>
      </c>
      <c r="E143" s="23">
        <f t="shared" si="19"/>
        <v>0</v>
      </c>
      <c r="F143" s="23">
        <f t="shared" si="19"/>
        <v>3</v>
      </c>
      <c r="G143" s="23">
        <f t="shared" si="19"/>
        <v>21312</v>
      </c>
      <c r="H143" s="23">
        <f t="shared" si="19"/>
        <v>0</v>
      </c>
      <c r="I143" s="42">
        <f t="shared" si="19"/>
        <v>21312</v>
      </c>
    </row>
    <row r="144" spans="1:9" ht="12.75">
      <c r="A144" s="34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6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6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6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6"/>
      <c r="B148" s="37"/>
      <c r="C148" s="37"/>
      <c r="D148" s="37"/>
      <c r="E148" s="37"/>
      <c r="F148" s="37"/>
      <c r="G148" s="37"/>
      <c r="H148" s="37"/>
      <c r="I148" s="37"/>
    </row>
    <row r="149" spans="1:9" ht="13.5" thickBot="1">
      <c r="A149" s="36"/>
      <c r="B149" s="37"/>
      <c r="C149" s="37"/>
      <c r="D149" s="37"/>
      <c r="E149" s="37"/>
      <c r="F149" s="37"/>
      <c r="G149" s="37"/>
      <c r="H149" s="37"/>
      <c r="I149" s="37"/>
    </row>
    <row r="150" spans="1:9" ht="13.5" thickBot="1">
      <c r="A150" s="7" t="s">
        <v>0</v>
      </c>
      <c r="B150" s="57" t="s">
        <v>1</v>
      </c>
      <c r="C150" s="57"/>
      <c r="D150" s="7" t="s">
        <v>2</v>
      </c>
      <c r="E150" s="7" t="s">
        <v>3</v>
      </c>
      <c r="F150" s="7" t="s">
        <v>4</v>
      </c>
      <c r="G150" s="7" t="s">
        <v>5</v>
      </c>
      <c r="H150" s="7" t="s">
        <v>7</v>
      </c>
      <c r="I150" s="7"/>
    </row>
    <row r="151" spans="1:9" ht="21" customHeight="1" thickBot="1">
      <c r="A151" s="7"/>
      <c r="B151" s="57" t="s">
        <v>9</v>
      </c>
      <c r="C151" s="57"/>
      <c r="D151" s="7" t="s">
        <v>10</v>
      </c>
      <c r="E151" s="57" t="s">
        <v>11</v>
      </c>
      <c r="F151" s="57" t="s">
        <v>12</v>
      </c>
      <c r="G151" s="57" t="s">
        <v>6</v>
      </c>
      <c r="H151" s="57" t="s">
        <v>13</v>
      </c>
      <c r="I151" s="57" t="s">
        <v>8</v>
      </c>
    </row>
    <row r="152" spans="1:9" ht="13.5" thickBot="1">
      <c r="A152" s="58" t="s">
        <v>54</v>
      </c>
      <c r="B152" s="7" t="s">
        <v>14</v>
      </c>
      <c r="C152" s="7" t="s">
        <v>15</v>
      </c>
      <c r="D152" s="7" t="s">
        <v>15</v>
      </c>
      <c r="E152" s="57"/>
      <c r="F152" s="57"/>
      <c r="G152" s="57"/>
      <c r="H152" s="57"/>
      <c r="I152" s="57"/>
    </row>
    <row r="153" spans="1:9" ht="12" customHeight="1" thickBot="1">
      <c r="A153" s="59"/>
      <c r="B153" s="7">
        <v>2</v>
      </c>
      <c r="C153" s="7">
        <v>3</v>
      </c>
      <c r="D153" s="7">
        <v>4</v>
      </c>
      <c r="E153" s="7">
        <v>5</v>
      </c>
      <c r="F153" s="7">
        <v>6</v>
      </c>
      <c r="G153" s="7">
        <v>7</v>
      </c>
      <c r="H153" s="7">
        <v>8</v>
      </c>
      <c r="I153" s="7">
        <v>9</v>
      </c>
    </row>
    <row r="154" spans="1:9" ht="12.75">
      <c r="A154" s="38" t="s">
        <v>16</v>
      </c>
      <c r="B154" s="10">
        <f>'[13]Munka1'!B154</f>
        <v>0</v>
      </c>
      <c r="C154" s="10">
        <f>'[13]Munka1'!C154</f>
        <v>0</v>
      </c>
      <c r="D154" s="10">
        <f>'[13]Munka1'!D154</f>
        <v>0</v>
      </c>
      <c r="E154" s="10">
        <f>'[13]Munka1'!E154</f>
        <v>0</v>
      </c>
      <c r="F154" s="10">
        <f>'[13]Munka1'!F154</f>
        <v>0</v>
      </c>
      <c r="G154" s="39">
        <f aca="true" t="shared" si="20" ref="G154:G159">C154+D154+E154+F154</f>
        <v>0</v>
      </c>
      <c r="H154" s="10">
        <f>'[13]Munka1'!H154</f>
        <v>0</v>
      </c>
      <c r="I154" s="40">
        <f>G154-H154</f>
        <v>0</v>
      </c>
    </row>
    <row r="155" spans="1:9" ht="12.75">
      <c r="A155" s="12" t="s">
        <v>17</v>
      </c>
      <c r="B155" s="13">
        <f>'[11]Munka1'!B155</f>
        <v>0</v>
      </c>
      <c r="C155" s="13">
        <f>'[11]Munka1'!C155</f>
        <v>0</v>
      </c>
      <c r="D155" s="13">
        <f>'[11]Munka1'!D155</f>
        <v>0</v>
      </c>
      <c r="E155" s="13">
        <f>'[11]Munka1'!E155</f>
        <v>0</v>
      </c>
      <c r="F155" s="13">
        <f>'[11]Munka1'!F155</f>
        <v>0</v>
      </c>
      <c r="G155" s="13">
        <f t="shared" si="20"/>
        <v>0</v>
      </c>
      <c r="H155" s="13">
        <f>'[11]Munka1'!H155</f>
        <v>0</v>
      </c>
      <c r="I155" s="14">
        <f aca="true" t="shared" si="21" ref="I155:I171">G155-H155</f>
        <v>0</v>
      </c>
    </row>
    <row r="156" spans="1:9" ht="12.75">
      <c r="A156" s="12" t="s">
        <v>18</v>
      </c>
      <c r="B156" s="13">
        <f>'[5]Munka1'!B156</f>
        <v>0</v>
      </c>
      <c r="C156" s="13">
        <f>'[5]Munka1'!C156</f>
        <v>0</v>
      </c>
      <c r="D156" s="13">
        <f>'[5]Munka1'!D156</f>
        <v>0</v>
      </c>
      <c r="E156" s="13">
        <f>'[5]Munka1'!E156</f>
        <v>0</v>
      </c>
      <c r="F156" s="13">
        <f>'[5]Munka1'!F156</f>
        <v>0</v>
      </c>
      <c r="G156" s="13">
        <f t="shared" si="20"/>
        <v>0</v>
      </c>
      <c r="H156" s="13">
        <f>'[5]Munka1'!H156</f>
        <v>0</v>
      </c>
      <c r="I156" s="14">
        <f t="shared" si="21"/>
        <v>0</v>
      </c>
    </row>
    <row r="157" spans="1:9" ht="12.75">
      <c r="A157" s="12" t="s">
        <v>19</v>
      </c>
      <c r="B157" s="13">
        <f>'[5]Munka1'!B157</f>
        <v>0</v>
      </c>
      <c r="C157" s="13">
        <f>'[5]Munka1'!C157</f>
        <v>0</v>
      </c>
      <c r="D157" s="13">
        <f>'[5]Munka1'!D157</f>
        <v>0</v>
      </c>
      <c r="E157" s="13">
        <f>'[5]Munka1'!E157</f>
        <v>0</v>
      </c>
      <c r="F157" s="13">
        <f>'[5]Munka1'!F157</f>
        <v>0</v>
      </c>
      <c r="G157" s="13">
        <f t="shared" si="20"/>
        <v>0</v>
      </c>
      <c r="H157" s="13">
        <f>'[5]Munka1'!H157</f>
        <v>0</v>
      </c>
      <c r="I157" s="14">
        <f t="shared" si="21"/>
        <v>0</v>
      </c>
    </row>
    <row r="158" spans="1:9" ht="12.75">
      <c r="A158" s="12" t="s">
        <v>20</v>
      </c>
      <c r="B158" s="13">
        <f>'[6]Munka1'!B158</f>
        <v>0</v>
      </c>
      <c r="C158" s="13">
        <f>'[6]Munka1'!C158</f>
        <v>0</v>
      </c>
      <c r="D158" s="13">
        <f>'[6]Munka1'!D158</f>
        <v>0</v>
      </c>
      <c r="E158" s="13">
        <f>'[6]Munka1'!E158</f>
        <v>0</v>
      </c>
      <c r="F158" s="13">
        <f>'[6]Munka1'!F158</f>
        <v>0</v>
      </c>
      <c r="G158" s="13">
        <f t="shared" si="20"/>
        <v>0</v>
      </c>
      <c r="H158" s="13">
        <f>'[6]Munka1'!H158</f>
        <v>0</v>
      </c>
      <c r="I158" s="14">
        <f t="shared" si="21"/>
        <v>0</v>
      </c>
    </row>
    <row r="159" spans="1:9" ht="12.75">
      <c r="A159" s="12" t="s">
        <v>21</v>
      </c>
      <c r="B159" s="13">
        <f>'[6]Munka1'!B159</f>
        <v>0</v>
      </c>
      <c r="C159" s="13">
        <f>'[6]Munka1'!C159</f>
        <v>0</v>
      </c>
      <c r="D159" s="13">
        <f>'[6]Munka1'!D159</f>
        <v>0</v>
      </c>
      <c r="E159" s="13">
        <f>'[6]Munka1'!E159</f>
        <v>0</v>
      </c>
      <c r="F159" s="13">
        <f>'[6]Munka1'!F159</f>
        <v>0</v>
      </c>
      <c r="G159" s="13">
        <f t="shared" si="20"/>
        <v>0</v>
      </c>
      <c r="H159" s="13">
        <f>'[6]Munka1'!H159</f>
        <v>0</v>
      </c>
      <c r="I159" s="14">
        <f t="shared" si="21"/>
        <v>0</v>
      </c>
    </row>
    <row r="160" spans="1:9" ht="12.75">
      <c r="A160" s="12" t="s">
        <v>22</v>
      </c>
      <c r="B160" s="13">
        <f>'[8]Munka1'!B160</f>
        <v>0</v>
      </c>
      <c r="C160" s="13">
        <f>'[8]Munka1'!C160</f>
        <v>0</v>
      </c>
      <c r="D160" s="13">
        <f>'[8]Munka1'!D160</f>
        <v>0</v>
      </c>
      <c r="E160" s="13">
        <f>'[8]Munka1'!E160</f>
        <v>0</v>
      </c>
      <c r="F160" s="13">
        <f>'[8]Munka1'!F160</f>
        <v>0</v>
      </c>
      <c r="G160" s="13">
        <f aca="true" t="shared" si="22" ref="G160:G171">C160+D160+E160+F160</f>
        <v>0</v>
      </c>
      <c r="H160" s="13">
        <f>'[8]Munka1'!H160</f>
        <v>0</v>
      </c>
      <c r="I160" s="14">
        <f t="shared" si="21"/>
        <v>0</v>
      </c>
    </row>
    <row r="161" spans="1:9" ht="15" customHeight="1">
      <c r="A161" s="12" t="s">
        <v>23</v>
      </c>
      <c r="B161" s="13">
        <f>'[12]Munka1'!B161</f>
        <v>0</v>
      </c>
      <c r="C161" s="13">
        <f>'[12]Munka1'!C161</f>
        <v>0</v>
      </c>
      <c r="D161" s="13">
        <f>'[12]Munka1'!D161</f>
        <v>0</v>
      </c>
      <c r="E161" s="13">
        <f>'[12]Munka1'!E161</f>
        <v>0</v>
      </c>
      <c r="F161" s="13">
        <f>'[12]Munka1'!F161</f>
        <v>0</v>
      </c>
      <c r="G161" s="13">
        <f>'[12]Munka1'!G161</f>
        <v>0</v>
      </c>
      <c r="H161" s="13">
        <f>'[12]Munka1'!H161</f>
        <v>0</v>
      </c>
      <c r="I161" s="14">
        <f t="shared" si="21"/>
        <v>0</v>
      </c>
    </row>
    <row r="162" spans="1:9" ht="12.75">
      <c r="A162" s="12" t="s">
        <v>24</v>
      </c>
      <c r="B162" s="13">
        <f>'[14]Munka1'!B162</f>
        <v>0</v>
      </c>
      <c r="C162" s="13">
        <f>'[14]Munka1'!C162</f>
        <v>0</v>
      </c>
      <c r="D162" s="13">
        <f>'[14]Munka1'!D162</f>
        <v>0</v>
      </c>
      <c r="E162" s="13">
        <f>'[14]Munka1'!E162</f>
        <v>0</v>
      </c>
      <c r="F162" s="13">
        <f>'[14]Munka1'!F162</f>
        <v>0</v>
      </c>
      <c r="G162" s="13">
        <f t="shared" si="22"/>
        <v>0</v>
      </c>
      <c r="H162" s="13">
        <f>'[14]Munka1'!H162</f>
        <v>0</v>
      </c>
      <c r="I162" s="14">
        <f t="shared" si="21"/>
        <v>0</v>
      </c>
    </row>
    <row r="163" spans="1:9" ht="12.75">
      <c r="A163" s="12" t="s">
        <v>25</v>
      </c>
      <c r="B163" s="13">
        <f>'[3]Munka1'!B163</f>
        <v>0</v>
      </c>
      <c r="C163" s="13">
        <f>'[3]Munka1'!C163</f>
        <v>0</v>
      </c>
      <c r="D163" s="13">
        <f>'[3]Munka1'!D163</f>
        <v>0</v>
      </c>
      <c r="E163" s="13">
        <f>'[3]Munka1'!E163</f>
        <v>0</v>
      </c>
      <c r="F163" s="13">
        <f>'[3]Munka1'!F163</f>
        <v>0</v>
      </c>
      <c r="G163" s="13">
        <f t="shared" si="22"/>
        <v>0</v>
      </c>
      <c r="H163" s="13">
        <f>'[3]Munka1'!H163</f>
        <v>0</v>
      </c>
      <c r="I163" s="14">
        <f t="shared" si="21"/>
        <v>0</v>
      </c>
    </row>
    <row r="164" spans="1:9" ht="12.75">
      <c r="A164" s="12" t="s">
        <v>26</v>
      </c>
      <c r="B164" s="13">
        <f>'[3]Munka1'!B164</f>
        <v>0</v>
      </c>
      <c r="C164" s="13">
        <f>'[3]Munka1'!C164</f>
        <v>0</v>
      </c>
      <c r="D164" s="13">
        <f>'[3]Munka1'!D164</f>
        <v>0</v>
      </c>
      <c r="E164" s="13">
        <f>'[3]Munka1'!E164</f>
        <v>0</v>
      </c>
      <c r="F164" s="13">
        <f>'[3]Munka1'!F164</f>
        <v>0</v>
      </c>
      <c r="G164" s="13">
        <f t="shared" si="22"/>
        <v>0</v>
      </c>
      <c r="H164" s="13">
        <f>'[3]Munka1'!H164</f>
        <v>0</v>
      </c>
      <c r="I164" s="14">
        <f t="shared" si="21"/>
        <v>0</v>
      </c>
    </row>
    <row r="165" spans="1:9" ht="12.75">
      <c r="A165" s="12" t="s">
        <v>27</v>
      </c>
      <c r="B165" s="13">
        <f>'[4]Munka1'!B165</f>
        <v>0</v>
      </c>
      <c r="C165" s="13">
        <f>'[4]Munka1'!C165</f>
        <v>0</v>
      </c>
      <c r="D165" s="13">
        <f>'[4]Munka1'!D165</f>
        <v>0</v>
      </c>
      <c r="E165" s="13">
        <f>'[4]Munka1'!E165</f>
        <v>0</v>
      </c>
      <c r="F165" s="13">
        <f>'[4]Munka1'!F165</f>
        <v>0</v>
      </c>
      <c r="G165" s="13">
        <f t="shared" si="22"/>
        <v>0</v>
      </c>
      <c r="H165" s="13">
        <f>'[4]Munka1'!H165</f>
        <v>0</v>
      </c>
      <c r="I165" s="14">
        <f t="shared" si="21"/>
        <v>0</v>
      </c>
    </row>
    <row r="166" spans="1:9" ht="12.75">
      <c r="A166" s="12" t="s">
        <v>28</v>
      </c>
      <c r="B166" s="13">
        <f>'[4]Munka1'!B166</f>
        <v>0</v>
      </c>
      <c r="C166" s="13">
        <f>'[4]Munka1'!C166</f>
        <v>0</v>
      </c>
      <c r="D166" s="13">
        <f>'[4]Munka1'!D166</f>
        <v>0</v>
      </c>
      <c r="E166" s="13">
        <f>'[4]Munka1'!E166</f>
        <v>0</v>
      </c>
      <c r="F166" s="13">
        <f>'[4]Munka1'!F166</f>
        <v>0</v>
      </c>
      <c r="G166" s="13">
        <f t="shared" si="22"/>
        <v>0</v>
      </c>
      <c r="H166" s="13">
        <f>'[4]Munka1'!H166</f>
        <v>0</v>
      </c>
      <c r="I166" s="14">
        <f t="shared" si="21"/>
        <v>0</v>
      </c>
    </row>
    <row r="167" spans="1:9" ht="12.75">
      <c r="A167" s="12" t="s">
        <v>29</v>
      </c>
      <c r="B167" s="13">
        <f>'[9]Munka1'!B167</f>
        <v>0</v>
      </c>
      <c r="C167" s="13">
        <f>'[9]Munka1'!C167</f>
        <v>0</v>
      </c>
      <c r="D167" s="13">
        <f>'[9]Munka1'!D167</f>
        <v>0</v>
      </c>
      <c r="E167" s="13">
        <f>'[9]Munka1'!E167</f>
        <v>0</v>
      </c>
      <c r="F167" s="13">
        <f>'[9]Munka1'!F167</f>
        <v>0</v>
      </c>
      <c r="G167" s="13">
        <f t="shared" si="22"/>
        <v>0</v>
      </c>
      <c r="H167" s="13">
        <f>'[9]Munka1'!H167</f>
        <v>0</v>
      </c>
      <c r="I167" s="14">
        <f t="shared" si="21"/>
        <v>0</v>
      </c>
    </row>
    <row r="168" spans="1:9" ht="12.75">
      <c r="A168" s="12" t="s">
        <v>30</v>
      </c>
      <c r="B168" s="13">
        <f>'[10]Munka1'!B168</f>
        <v>0</v>
      </c>
      <c r="C168" s="13">
        <f>'[10]Munka1'!C168</f>
        <v>0</v>
      </c>
      <c r="D168" s="13">
        <f>'[10]Munka1'!D168</f>
        <v>0</v>
      </c>
      <c r="E168" s="13">
        <f>'[10]Munka1'!E168</f>
        <v>0</v>
      </c>
      <c r="F168" s="13">
        <f>'[10]Munka1'!F168</f>
        <v>0</v>
      </c>
      <c r="G168" s="13">
        <f t="shared" si="22"/>
        <v>0</v>
      </c>
      <c r="H168" s="13">
        <f>'[10]Munka1'!H168</f>
        <v>0</v>
      </c>
      <c r="I168" s="14">
        <f t="shared" si="21"/>
        <v>0</v>
      </c>
    </row>
    <row r="169" spans="1:9" ht="12.75">
      <c r="A169" s="12" t="s">
        <v>31</v>
      </c>
      <c r="B169" s="13">
        <f>'[7]Munka1'!B169</f>
        <v>0</v>
      </c>
      <c r="C169" s="13">
        <f>'[7]Munka1'!C169</f>
        <v>0</v>
      </c>
      <c r="D169" s="13">
        <f>'[7]Munka1'!D169</f>
        <v>0</v>
      </c>
      <c r="E169" s="13">
        <f>'[7]Munka1'!E169</f>
        <v>0</v>
      </c>
      <c r="F169" s="13">
        <f>'[7]Munka1'!F169</f>
        <v>0</v>
      </c>
      <c r="G169" s="13">
        <f t="shared" si="22"/>
        <v>0</v>
      </c>
      <c r="H169" s="13">
        <f>'[7]Munka1'!H169</f>
        <v>0</v>
      </c>
      <c r="I169" s="14">
        <f t="shared" si="21"/>
        <v>0</v>
      </c>
    </row>
    <row r="170" spans="1:9" ht="25.5">
      <c r="A170" s="12" t="s">
        <v>40</v>
      </c>
      <c r="B170" s="13">
        <f>'[1]Munka1'!B170</f>
        <v>0</v>
      </c>
      <c r="C170" s="13">
        <f>'[1]Munka1'!C170</f>
        <v>0</v>
      </c>
      <c r="D170" s="13">
        <f>'[1]Munka1'!D170</f>
        <v>0</v>
      </c>
      <c r="E170" s="13">
        <f>'[1]Munka1'!E170</f>
        <v>0</v>
      </c>
      <c r="F170" s="13">
        <f>'[1]Munka1'!F170</f>
        <v>0</v>
      </c>
      <c r="G170" s="13">
        <f t="shared" si="22"/>
        <v>0</v>
      </c>
      <c r="H170" s="13">
        <f>'[1]Munka1'!H170</f>
        <v>0</v>
      </c>
      <c r="I170" s="14">
        <f t="shared" si="21"/>
        <v>0</v>
      </c>
    </row>
    <row r="171" spans="1:9" ht="13.5" thickBot="1">
      <c r="A171" s="29" t="s">
        <v>32</v>
      </c>
      <c r="B171" s="17">
        <f>'[2]Munka1'!B171</f>
        <v>0</v>
      </c>
      <c r="C171" s="17">
        <f>'[2]Munka1'!C171</f>
        <v>0</v>
      </c>
      <c r="D171" s="17">
        <f>'[2]Munka1'!D171</f>
        <v>0</v>
      </c>
      <c r="E171" s="17">
        <f>'[2]Munka1'!E171</f>
        <v>0</v>
      </c>
      <c r="F171" s="17">
        <f>'[2]Munka1'!F171</f>
        <v>0</v>
      </c>
      <c r="G171" s="17">
        <f t="shared" si="22"/>
        <v>0</v>
      </c>
      <c r="H171" s="17">
        <f>'[2]Munka1'!H171</f>
        <v>0</v>
      </c>
      <c r="I171" s="31">
        <f t="shared" si="21"/>
        <v>0</v>
      </c>
    </row>
    <row r="172" spans="1:9" ht="13.5" thickBot="1">
      <c r="A172" s="41" t="s">
        <v>33</v>
      </c>
      <c r="B172" s="23">
        <f aca="true" t="shared" si="23" ref="B172:I172">SUM(B154:B171)</f>
        <v>0</v>
      </c>
      <c r="C172" s="23">
        <f t="shared" si="23"/>
        <v>0</v>
      </c>
      <c r="D172" s="23">
        <f t="shared" si="23"/>
        <v>0</v>
      </c>
      <c r="E172" s="23">
        <f t="shared" si="23"/>
        <v>0</v>
      </c>
      <c r="F172" s="23">
        <f t="shared" si="23"/>
        <v>0</v>
      </c>
      <c r="G172" s="23">
        <f t="shared" si="23"/>
        <v>0</v>
      </c>
      <c r="H172" s="23">
        <f t="shared" si="23"/>
        <v>0</v>
      </c>
      <c r="I172" s="42">
        <f t="shared" si="23"/>
        <v>0</v>
      </c>
    </row>
    <row r="173" spans="1:9" ht="12.75">
      <c r="A173" s="34"/>
      <c r="B173" s="35"/>
      <c r="C173" s="35"/>
      <c r="D173" s="35"/>
      <c r="E173" s="35"/>
      <c r="F173" s="35"/>
      <c r="G173" s="35"/>
      <c r="H173" s="35"/>
      <c r="I173" s="35"/>
    </row>
    <row r="174" spans="1:9" ht="12.75">
      <c r="A174" s="36"/>
      <c r="B174" s="37"/>
      <c r="C174" s="37"/>
      <c r="D174" s="37"/>
      <c r="E174" s="37"/>
      <c r="F174" s="37"/>
      <c r="G174" s="37"/>
      <c r="H174" s="37"/>
      <c r="I174" s="37"/>
    </row>
    <row r="175" spans="1:9" ht="12.75">
      <c r="A175" s="36"/>
      <c r="B175" s="37"/>
      <c r="C175" s="37"/>
      <c r="D175" s="37"/>
      <c r="E175" s="37"/>
      <c r="F175" s="37"/>
      <c r="G175" s="37"/>
      <c r="H175" s="37"/>
      <c r="I175" s="37"/>
    </row>
    <row r="176" spans="1:9" ht="12.75">
      <c r="A176" s="36"/>
      <c r="B176" s="37"/>
      <c r="C176" s="37"/>
      <c r="D176" s="37"/>
      <c r="E176" s="37"/>
      <c r="F176" s="37"/>
      <c r="G176" s="37"/>
      <c r="H176" s="37"/>
      <c r="I176" s="37"/>
    </row>
    <row r="177" spans="1:9" ht="12.75">
      <c r="A177" s="36"/>
      <c r="B177" s="37"/>
      <c r="C177" s="37"/>
      <c r="D177" s="37"/>
      <c r="E177" s="37"/>
      <c r="F177" s="37"/>
      <c r="G177" s="37"/>
      <c r="H177" s="37"/>
      <c r="I177" s="37"/>
    </row>
    <row r="178" spans="1:9" ht="12.75">
      <c r="A178" s="36"/>
      <c r="B178" s="37"/>
      <c r="C178" s="37"/>
      <c r="D178" s="37"/>
      <c r="E178" s="37"/>
      <c r="F178" s="37"/>
      <c r="G178" s="37"/>
      <c r="H178" s="37"/>
      <c r="I178" s="37"/>
    </row>
    <row r="179" spans="1:9" ht="13.5" thickBot="1">
      <c r="A179" s="36"/>
      <c r="B179" s="37"/>
      <c r="C179" s="37"/>
      <c r="D179" s="37"/>
      <c r="E179" s="37"/>
      <c r="F179" s="37"/>
      <c r="G179" s="37"/>
      <c r="H179" s="37"/>
      <c r="I179" s="37"/>
    </row>
    <row r="180" spans="1:9" ht="13.5" thickBot="1">
      <c r="A180" s="7" t="s">
        <v>0</v>
      </c>
      <c r="B180" s="57" t="s">
        <v>1</v>
      </c>
      <c r="C180" s="57"/>
      <c r="D180" s="7" t="s">
        <v>2</v>
      </c>
      <c r="E180" s="7" t="s">
        <v>3</v>
      </c>
      <c r="F180" s="7" t="s">
        <v>4</v>
      </c>
      <c r="G180" s="7" t="s">
        <v>5</v>
      </c>
      <c r="H180" s="7" t="s">
        <v>7</v>
      </c>
      <c r="I180" s="7"/>
    </row>
    <row r="181" spans="1:9" ht="21" customHeight="1" thickBot="1">
      <c r="A181" s="7"/>
      <c r="B181" s="57" t="s">
        <v>9</v>
      </c>
      <c r="C181" s="57"/>
      <c r="D181" s="7" t="s">
        <v>10</v>
      </c>
      <c r="E181" s="57" t="s">
        <v>11</v>
      </c>
      <c r="F181" s="57" t="s">
        <v>12</v>
      </c>
      <c r="G181" s="57" t="s">
        <v>6</v>
      </c>
      <c r="H181" s="57" t="s">
        <v>13</v>
      </c>
      <c r="I181" s="57" t="s">
        <v>8</v>
      </c>
    </row>
    <row r="182" spans="1:9" ht="13.5" thickBot="1">
      <c r="A182" s="58" t="s">
        <v>55</v>
      </c>
      <c r="B182" s="7" t="s">
        <v>14</v>
      </c>
      <c r="C182" s="7" t="s">
        <v>15</v>
      </c>
      <c r="D182" s="7" t="s">
        <v>15</v>
      </c>
      <c r="E182" s="57"/>
      <c r="F182" s="57"/>
      <c r="G182" s="57"/>
      <c r="H182" s="57"/>
      <c r="I182" s="57"/>
    </row>
    <row r="183" spans="1:9" ht="12" customHeight="1" thickBot="1">
      <c r="A183" s="59"/>
      <c r="B183" s="7">
        <v>2</v>
      </c>
      <c r="C183" s="7">
        <v>3</v>
      </c>
      <c r="D183" s="7">
        <v>4</v>
      </c>
      <c r="E183" s="7">
        <v>5</v>
      </c>
      <c r="F183" s="7">
        <v>6</v>
      </c>
      <c r="G183" s="7">
        <v>7</v>
      </c>
      <c r="H183" s="7">
        <v>8</v>
      </c>
      <c r="I183" s="7">
        <v>9</v>
      </c>
    </row>
    <row r="184" spans="1:9" ht="12.75">
      <c r="A184" s="38" t="s">
        <v>16</v>
      </c>
      <c r="B184" s="10">
        <f>'[13]Munka1'!B184</f>
        <v>0</v>
      </c>
      <c r="C184" s="10">
        <f>'[13]Munka1'!C184</f>
        <v>0</v>
      </c>
      <c r="D184" s="10">
        <f>'[13]Munka1'!D184</f>
        <v>0</v>
      </c>
      <c r="E184" s="10">
        <f>'[13]Munka1'!E184</f>
        <v>0</v>
      </c>
      <c r="F184" s="10">
        <f>'[13]Munka1'!F184</f>
        <v>0</v>
      </c>
      <c r="G184" s="39">
        <f aca="true" t="shared" si="24" ref="G184:G189">C184+D184+E184+F184</f>
        <v>0</v>
      </c>
      <c r="H184" s="10">
        <f>'[13]Munka1'!H184</f>
        <v>0</v>
      </c>
      <c r="I184" s="40">
        <f>G184-H184</f>
        <v>0</v>
      </c>
    </row>
    <row r="185" spans="1:9" ht="12.75">
      <c r="A185" s="12" t="s">
        <v>17</v>
      </c>
      <c r="B185" s="13">
        <f>'[11]Munka1'!B185</f>
        <v>0</v>
      </c>
      <c r="C185" s="13">
        <f>'[11]Munka1'!C185</f>
        <v>0</v>
      </c>
      <c r="D185" s="13">
        <f>'[11]Munka1'!D185</f>
        <v>0</v>
      </c>
      <c r="E185" s="13">
        <f>'[11]Munka1'!E185</f>
        <v>0</v>
      </c>
      <c r="F185" s="13">
        <f>'[11]Munka1'!F185</f>
        <v>0</v>
      </c>
      <c r="G185" s="13">
        <f t="shared" si="24"/>
        <v>0</v>
      </c>
      <c r="H185" s="13">
        <f>'[11]Munka1'!H185</f>
        <v>0</v>
      </c>
      <c r="I185" s="14">
        <f aca="true" t="shared" si="25" ref="I185:I201">G185-H185</f>
        <v>0</v>
      </c>
    </row>
    <row r="186" spans="1:9" ht="12.75">
      <c r="A186" s="12" t="s">
        <v>18</v>
      </c>
      <c r="B186" s="13">
        <f>'[5]Munka1'!B186</f>
        <v>0</v>
      </c>
      <c r="C186" s="13">
        <f>'[5]Munka1'!C186</f>
        <v>0</v>
      </c>
      <c r="D186" s="13">
        <f>'[5]Munka1'!D186</f>
        <v>0</v>
      </c>
      <c r="E186" s="13">
        <f>'[5]Munka1'!E186</f>
        <v>0</v>
      </c>
      <c r="F186" s="13">
        <f>'[5]Munka1'!F186</f>
        <v>0</v>
      </c>
      <c r="G186" s="13">
        <f t="shared" si="24"/>
        <v>0</v>
      </c>
      <c r="H186" s="13">
        <f>'[5]Munka1'!H186</f>
        <v>0</v>
      </c>
      <c r="I186" s="14">
        <f t="shared" si="25"/>
        <v>0</v>
      </c>
    </row>
    <row r="187" spans="1:9" ht="12.75">
      <c r="A187" s="12" t="s">
        <v>19</v>
      </c>
      <c r="B187" s="13">
        <f>'[5]Munka1'!B187</f>
        <v>0</v>
      </c>
      <c r="C187" s="13">
        <f>'[5]Munka1'!C187</f>
        <v>0</v>
      </c>
      <c r="D187" s="13">
        <f>'[5]Munka1'!D187</f>
        <v>0</v>
      </c>
      <c r="E187" s="13">
        <f>'[5]Munka1'!E187</f>
        <v>0</v>
      </c>
      <c r="F187" s="13">
        <f>'[5]Munka1'!F187</f>
        <v>0</v>
      </c>
      <c r="G187" s="13">
        <f t="shared" si="24"/>
        <v>0</v>
      </c>
      <c r="H187" s="13">
        <f>'[5]Munka1'!H187</f>
        <v>0</v>
      </c>
      <c r="I187" s="14">
        <f t="shared" si="25"/>
        <v>0</v>
      </c>
    </row>
    <row r="188" spans="1:9" ht="12.75">
      <c r="A188" s="12" t="s">
        <v>20</v>
      </c>
      <c r="B188" s="13">
        <f>'[6]Munka1'!B188</f>
        <v>0</v>
      </c>
      <c r="C188" s="13">
        <f>'[6]Munka1'!C188</f>
        <v>0</v>
      </c>
      <c r="D188" s="13">
        <f>'[6]Munka1'!D188</f>
        <v>0</v>
      </c>
      <c r="E188" s="13">
        <f>'[6]Munka1'!E188</f>
        <v>0</v>
      </c>
      <c r="F188" s="13">
        <f>'[6]Munka1'!F188</f>
        <v>0</v>
      </c>
      <c r="G188" s="13">
        <f t="shared" si="24"/>
        <v>0</v>
      </c>
      <c r="H188" s="13">
        <f>'[6]Munka1'!H188</f>
        <v>0</v>
      </c>
      <c r="I188" s="14">
        <f t="shared" si="25"/>
        <v>0</v>
      </c>
    </row>
    <row r="189" spans="1:9" ht="12.75">
      <c r="A189" s="12" t="s">
        <v>21</v>
      </c>
      <c r="B189" s="13">
        <f>'[6]Munka1'!B189</f>
        <v>0</v>
      </c>
      <c r="C189" s="13">
        <f>'[6]Munka1'!C189</f>
        <v>0</v>
      </c>
      <c r="D189" s="13">
        <f>'[6]Munka1'!D189</f>
        <v>0</v>
      </c>
      <c r="E189" s="13">
        <f>'[6]Munka1'!E189</f>
        <v>0</v>
      </c>
      <c r="F189" s="13">
        <f>'[6]Munka1'!F189</f>
        <v>0</v>
      </c>
      <c r="G189" s="13">
        <f t="shared" si="24"/>
        <v>0</v>
      </c>
      <c r="H189" s="13">
        <f>'[6]Munka1'!H189</f>
        <v>0</v>
      </c>
      <c r="I189" s="14">
        <f t="shared" si="25"/>
        <v>0</v>
      </c>
    </row>
    <row r="190" spans="1:9" ht="12.75">
      <c r="A190" s="12" t="s">
        <v>22</v>
      </c>
      <c r="B190" s="13">
        <f>'[8]Munka1'!B190</f>
        <v>0</v>
      </c>
      <c r="C190" s="13">
        <f>'[8]Munka1'!C190</f>
        <v>0</v>
      </c>
      <c r="D190" s="13">
        <f>'[8]Munka1'!D190</f>
        <v>0</v>
      </c>
      <c r="E190" s="13">
        <f>'[8]Munka1'!E190</f>
        <v>0</v>
      </c>
      <c r="F190" s="13">
        <f>'[8]Munka1'!F190</f>
        <v>0</v>
      </c>
      <c r="G190" s="13">
        <f aca="true" t="shared" si="26" ref="G190:G201">C190+D190+E190+F190</f>
        <v>0</v>
      </c>
      <c r="H190" s="13">
        <f>'[8]Munka1'!H190</f>
        <v>0</v>
      </c>
      <c r="I190" s="14">
        <f t="shared" si="25"/>
        <v>0</v>
      </c>
    </row>
    <row r="191" spans="1:9" ht="16.5" customHeight="1">
      <c r="A191" s="12" t="s">
        <v>23</v>
      </c>
      <c r="B191" s="13">
        <f>'[12]Munka1'!B191</f>
        <v>0</v>
      </c>
      <c r="C191" s="13">
        <f>'[12]Munka1'!C191</f>
        <v>0</v>
      </c>
      <c r="D191" s="13">
        <f>'[12]Munka1'!D191</f>
        <v>0</v>
      </c>
      <c r="E191" s="13">
        <f>'[12]Munka1'!E191</f>
        <v>0</v>
      </c>
      <c r="F191" s="13">
        <f>'[12]Munka1'!F191</f>
        <v>0</v>
      </c>
      <c r="G191" s="13">
        <f>'[12]Munka1'!G191</f>
        <v>0</v>
      </c>
      <c r="H191" s="13">
        <f>'[12]Munka1'!H191</f>
        <v>0</v>
      </c>
      <c r="I191" s="14">
        <f t="shared" si="25"/>
        <v>0</v>
      </c>
    </row>
    <row r="192" spans="1:9" ht="12.75">
      <c r="A192" s="12" t="s">
        <v>24</v>
      </c>
      <c r="B192" s="13">
        <f>'[14]Munka1'!B192</f>
        <v>0</v>
      </c>
      <c r="C192" s="13">
        <f>'[14]Munka1'!C192</f>
        <v>0</v>
      </c>
      <c r="D192" s="13">
        <f>'[14]Munka1'!D192</f>
        <v>0</v>
      </c>
      <c r="E192" s="13">
        <f>'[14]Munka1'!E192</f>
        <v>0</v>
      </c>
      <c r="F192" s="13">
        <f>'[14]Munka1'!F192</f>
        <v>0</v>
      </c>
      <c r="G192" s="13">
        <f t="shared" si="26"/>
        <v>0</v>
      </c>
      <c r="H192" s="13">
        <f>'[14]Munka1'!H192</f>
        <v>0</v>
      </c>
      <c r="I192" s="14">
        <f t="shared" si="25"/>
        <v>0</v>
      </c>
    </row>
    <row r="193" spans="1:9" ht="12.75">
      <c r="A193" s="12" t="s">
        <v>25</v>
      </c>
      <c r="B193" s="13">
        <f>'[3]Munka1'!B193</f>
        <v>0</v>
      </c>
      <c r="C193" s="13">
        <f>'[3]Munka1'!C193</f>
        <v>0</v>
      </c>
      <c r="D193" s="13">
        <f>'[3]Munka1'!D193</f>
        <v>0</v>
      </c>
      <c r="E193" s="13">
        <f>'[3]Munka1'!E193</f>
        <v>0</v>
      </c>
      <c r="F193" s="13">
        <f>'[3]Munka1'!F193</f>
        <v>0</v>
      </c>
      <c r="G193" s="13">
        <f t="shared" si="26"/>
        <v>0</v>
      </c>
      <c r="H193" s="13">
        <f>'[3]Munka1'!H193</f>
        <v>0</v>
      </c>
      <c r="I193" s="14">
        <f t="shared" si="25"/>
        <v>0</v>
      </c>
    </row>
    <row r="194" spans="1:9" ht="12.75">
      <c r="A194" s="12" t="s">
        <v>26</v>
      </c>
      <c r="B194" s="13">
        <f>'[3]Munka1'!B194</f>
        <v>0</v>
      </c>
      <c r="C194" s="13">
        <f>'[3]Munka1'!C194</f>
        <v>0</v>
      </c>
      <c r="D194" s="13">
        <f>'[3]Munka1'!D194</f>
        <v>0</v>
      </c>
      <c r="E194" s="13">
        <f>'[3]Munka1'!E194</f>
        <v>0</v>
      </c>
      <c r="F194" s="13">
        <f>'[3]Munka1'!F194</f>
        <v>0</v>
      </c>
      <c r="G194" s="13">
        <f t="shared" si="26"/>
        <v>0</v>
      </c>
      <c r="H194" s="13">
        <f>'[3]Munka1'!H194</f>
        <v>0</v>
      </c>
      <c r="I194" s="14">
        <f t="shared" si="25"/>
        <v>0</v>
      </c>
    </row>
    <row r="195" spans="1:9" ht="12.75">
      <c r="A195" s="12" t="s">
        <v>27</v>
      </c>
      <c r="B195" s="13">
        <f>'[4]Munka1'!B195</f>
        <v>0</v>
      </c>
      <c r="C195" s="13">
        <f>'[4]Munka1'!C195</f>
        <v>0</v>
      </c>
      <c r="D195" s="13">
        <f>'[4]Munka1'!D195</f>
        <v>0</v>
      </c>
      <c r="E195" s="13">
        <f>'[4]Munka1'!E195</f>
        <v>0</v>
      </c>
      <c r="F195" s="13">
        <f>'[4]Munka1'!F195</f>
        <v>0</v>
      </c>
      <c r="G195" s="13">
        <f t="shared" si="26"/>
        <v>0</v>
      </c>
      <c r="H195" s="13">
        <f>'[4]Munka1'!H195</f>
        <v>0</v>
      </c>
      <c r="I195" s="14">
        <f t="shared" si="25"/>
        <v>0</v>
      </c>
    </row>
    <row r="196" spans="1:9" ht="12.75">
      <c r="A196" s="12" t="s">
        <v>28</v>
      </c>
      <c r="B196" s="13">
        <f>'[4]Munka1'!B196</f>
        <v>0</v>
      </c>
      <c r="C196" s="13">
        <f>'[4]Munka1'!C196</f>
        <v>0</v>
      </c>
      <c r="D196" s="13">
        <f>'[4]Munka1'!D196</f>
        <v>0</v>
      </c>
      <c r="E196" s="13">
        <f>'[4]Munka1'!E196</f>
        <v>0</v>
      </c>
      <c r="F196" s="13">
        <f>'[4]Munka1'!F196</f>
        <v>0</v>
      </c>
      <c r="G196" s="13">
        <f t="shared" si="26"/>
        <v>0</v>
      </c>
      <c r="H196" s="13">
        <f>'[4]Munka1'!H196</f>
        <v>0</v>
      </c>
      <c r="I196" s="14">
        <f t="shared" si="25"/>
        <v>0</v>
      </c>
    </row>
    <row r="197" spans="1:9" ht="12.75">
      <c r="A197" s="12" t="s">
        <v>29</v>
      </c>
      <c r="B197" s="13">
        <f>'[9]Munka1'!B197</f>
        <v>0</v>
      </c>
      <c r="C197" s="13">
        <f>'[9]Munka1'!C197</f>
        <v>0</v>
      </c>
      <c r="D197" s="13">
        <f>'[9]Munka1'!D197</f>
        <v>0</v>
      </c>
      <c r="E197" s="13">
        <f>'[9]Munka1'!E197</f>
        <v>0</v>
      </c>
      <c r="F197" s="13">
        <f>'[9]Munka1'!F197</f>
        <v>0</v>
      </c>
      <c r="G197" s="13">
        <f t="shared" si="26"/>
        <v>0</v>
      </c>
      <c r="H197" s="13">
        <f>'[9]Munka1'!H197</f>
        <v>0</v>
      </c>
      <c r="I197" s="14">
        <f t="shared" si="25"/>
        <v>0</v>
      </c>
    </row>
    <row r="198" spans="1:9" ht="12.75">
      <c r="A198" s="12" t="s">
        <v>30</v>
      </c>
      <c r="B198" s="13">
        <f>'[10]Munka1'!B198</f>
        <v>0</v>
      </c>
      <c r="C198" s="13">
        <f>'[10]Munka1'!C198</f>
        <v>0</v>
      </c>
      <c r="D198" s="13">
        <f>'[10]Munka1'!D198</f>
        <v>0</v>
      </c>
      <c r="E198" s="13">
        <f>'[10]Munka1'!E198</f>
        <v>0</v>
      </c>
      <c r="F198" s="13">
        <f>'[10]Munka1'!F198</f>
        <v>0</v>
      </c>
      <c r="G198" s="13">
        <f t="shared" si="26"/>
        <v>0</v>
      </c>
      <c r="H198" s="13">
        <f>'[10]Munka1'!H198</f>
        <v>0</v>
      </c>
      <c r="I198" s="14">
        <f t="shared" si="25"/>
        <v>0</v>
      </c>
    </row>
    <row r="199" spans="1:9" ht="12.75">
      <c r="A199" s="12" t="s">
        <v>31</v>
      </c>
      <c r="B199" s="13">
        <f>'[7]Munka1'!B199</f>
        <v>0</v>
      </c>
      <c r="C199" s="13">
        <f>'[7]Munka1'!C199</f>
        <v>0</v>
      </c>
      <c r="D199" s="13">
        <f>'[7]Munka1'!D199</f>
        <v>0</v>
      </c>
      <c r="E199" s="13">
        <f>'[7]Munka1'!E199</f>
        <v>0</v>
      </c>
      <c r="F199" s="13">
        <f>'[7]Munka1'!F199</f>
        <v>0</v>
      </c>
      <c r="G199" s="13">
        <f t="shared" si="26"/>
        <v>0</v>
      </c>
      <c r="H199" s="13">
        <f>'[7]Munka1'!H199</f>
        <v>0</v>
      </c>
      <c r="I199" s="14">
        <f t="shared" si="25"/>
        <v>0</v>
      </c>
    </row>
    <row r="200" spans="1:9" ht="25.5">
      <c r="A200" s="12" t="s">
        <v>40</v>
      </c>
      <c r="B200" s="13">
        <f>'[1]Munka1'!B200</f>
        <v>0</v>
      </c>
      <c r="C200" s="13">
        <f>'[1]Munka1'!C200</f>
        <v>0</v>
      </c>
      <c r="D200" s="13">
        <f>'[1]Munka1'!D200</f>
        <v>0</v>
      </c>
      <c r="E200" s="13">
        <f>'[1]Munka1'!E200</f>
        <v>0</v>
      </c>
      <c r="F200" s="13">
        <f>'[1]Munka1'!F200</f>
        <v>0</v>
      </c>
      <c r="G200" s="13">
        <f t="shared" si="26"/>
        <v>0</v>
      </c>
      <c r="H200" s="13">
        <f>'[1]Munka1'!H200</f>
        <v>0</v>
      </c>
      <c r="I200" s="14">
        <f t="shared" si="25"/>
        <v>0</v>
      </c>
    </row>
    <row r="201" spans="1:9" ht="13.5" thickBot="1">
      <c r="A201" s="29" t="s">
        <v>32</v>
      </c>
      <c r="B201" s="17">
        <f>'[2]Munka1'!B201</f>
        <v>0</v>
      </c>
      <c r="C201" s="17">
        <f>'[2]Munka1'!C201</f>
        <v>0</v>
      </c>
      <c r="D201" s="17">
        <f>'[2]Munka1'!D201</f>
        <v>0</v>
      </c>
      <c r="E201" s="17">
        <f>'[2]Munka1'!E201</f>
        <v>0</v>
      </c>
      <c r="F201" s="17">
        <f>'[2]Munka1'!F201</f>
        <v>0</v>
      </c>
      <c r="G201" s="17">
        <f t="shared" si="26"/>
        <v>0</v>
      </c>
      <c r="H201" s="17">
        <f>'[2]Munka1'!H201</f>
        <v>0</v>
      </c>
      <c r="I201" s="31">
        <f t="shared" si="25"/>
        <v>0</v>
      </c>
    </row>
    <row r="202" spans="1:9" ht="13.5" thickBot="1">
      <c r="A202" s="41" t="s">
        <v>33</v>
      </c>
      <c r="B202" s="23">
        <f aca="true" t="shared" si="27" ref="B202:I202">SUM(B184:B201)</f>
        <v>0</v>
      </c>
      <c r="C202" s="23">
        <f t="shared" si="27"/>
        <v>0</v>
      </c>
      <c r="D202" s="23">
        <f t="shared" si="27"/>
        <v>0</v>
      </c>
      <c r="E202" s="23">
        <f t="shared" si="27"/>
        <v>0</v>
      </c>
      <c r="F202" s="23">
        <f t="shared" si="27"/>
        <v>0</v>
      </c>
      <c r="G202" s="23">
        <f t="shared" si="27"/>
        <v>0</v>
      </c>
      <c r="H202" s="23">
        <f t="shared" si="27"/>
        <v>0</v>
      </c>
      <c r="I202" s="42">
        <f t="shared" si="27"/>
        <v>0</v>
      </c>
    </row>
    <row r="203" spans="1:9" ht="12.75">
      <c r="A203" s="34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36"/>
      <c r="B204" s="37"/>
      <c r="C204" s="37"/>
      <c r="D204" s="37"/>
      <c r="E204" s="37"/>
      <c r="F204" s="37"/>
      <c r="G204" s="37"/>
      <c r="H204" s="37"/>
      <c r="I204" s="37"/>
    </row>
    <row r="205" spans="1:9" ht="12.75">
      <c r="A205" s="36"/>
      <c r="B205" s="37"/>
      <c r="C205" s="37"/>
      <c r="D205" s="37"/>
      <c r="E205" s="37"/>
      <c r="F205" s="37"/>
      <c r="G205" s="37"/>
      <c r="H205" s="37"/>
      <c r="I205" s="37"/>
    </row>
    <row r="206" spans="1:9" ht="12.75">
      <c r="A206" s="36"/>
      <c r="B206" s="37"/>
      <c r="C206" s="37"/>
      <c r="D206" s="37"/>
      <c r="E206" s="37"/>
      <c r="F206" s="37"/>
      <c r="G206" s="37"/>
      <c r="H206" s="37"/>
      <c r="I206" s="37"/>
    </row>
    <row r="207" spans="1:9" ht="12.75">
      <c r="A207" s="36"/>
      <c r="B207" s="37"/>
      <c r="C207" s="37"/>
      <c r="D207" s="37"/>
      <c r="E207" s="37"/>
      <c r="F207" s="37"/>
      <c r="G207" s="37"/>
      <c r="H207" s="37"/>
      <c r="I207" s="37"/>
    </row>
    <row r="208" spans="1:9" ht="12.75">
      <c r="A208" s="36"/>
      <c r="B208" s="37"/>
      <c r="C208" s="37"/>
      <c r="D208" s="37"/>
      <c r="E208" s="37"/>
      <c r="F208" s="37"/>
      <c r="G208" s="37"/>
      <c r="H208" s="37"/>
      <c r="I208" s="37"/>
    </row>
    <row r="209" spans="1:9" ht="13.5" thickBot="1">
      <c r="A209" s="36"/>
      <c r="B209" s="37"/>
      <c r="C209" s="37"/>
      <c r="D209" s="37"/>
      <c r="E209" s="37"/>
      <c r="F209" s="37"/>
      <c r="G209" s="37"/>
      <c r="H209" s="37"/>
      <c r="I209" s="37"/>
    </row>
    <row r="210" spans="1:9" ht="13.5" thickBot="1">
      <c r="A210" s="7" t="s">
        <v>0</v>
      </c>
      <c r="B210" s="57" t="s">
        <v>1</v>
      </c>
      <c r="C210" s="57"/>
      <c r="D210" s="7" t="s">
        <v>2</v>
      </c>
      <c r="E210" s="7" t="s">
        <v>3</v>
      </c>
      <c r="F210" s="7" t="s">
        <v>4</v>
      </c>
      <c r="G210" s="7" t="s">
        <v>5</v>
      </c>
      <c r="H210" s="7" t="s">
        <v>7</v>
      </c>
      <c r="I210" s="7"/>
    </row>
    <row r="211" spans="1:9" ht="21" customHeight="1" thickBot="1">
      <c r="A211" s="7"/>
      <c r="B211" s="57" t="s">
        <v>9</v>
      </c>
      <c r="C211" s="57"/>
      <c r="D211" s="7" t="s">
        <v>10</v>
      </c>
      <c r="E211" s="57" t="s">
        <v>11</v>
      </c>
      <c r="F211" s="57" t="s">
        <v>12</v>
      </c>
      <c r="G211" s="57" t="s">
        <v>6</v>
      </c>
      <c r="H211" s="57" t="s">
        <v>13</v>
      </c>
      <c r="I211" s="57" t="s">
        <v>8</v>
      </c>
    </row>
    <row r="212" spans="1:9" ht="13.5" thickBot="1">
      <c r="A212" s="58" t="s">
        <v>56</v>
      </c>
      <c r="B212" s="7" t="s">
        <v>14</v>
      </c>
      <c r="C212" s="7" t="s">
        <v>15</v>
      </c>
      <c r="D212" s="7" t="s">
        <v>15</v>
      </c>
      <c r="E212" s="57"/>
      <c r="F212" s="57"/>
      <c r="G212" s="57"/>
      <c r="H212" s="57"/>
      <c r="I212" s="57"/>
    </row>
    <row r="213" spans="1:247" ht="12" customHeight="1" thickBot="1">
      <c r="A213" s="59"/>
      <c r="B213" s="7">
        <v>2</v>
      </c>
      <c r="C213" s="7">
        <v>3</v>
      </c>
      <c r="D213" s="7">
        <v>4</v>
      </c>
      <c r="E213" s="7">
        <v>5</v>
      </c>
      <c r="F213" s="7">
        <v>6</v>
      </c>
      <c r="G213" s="7">
        <v>7</v>
      </c>
      <c r="H213" s="7">
        <v>8</v>
      </c>
      <c r="I213" s="7">
        <v>9</v>
      </c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</row>
    <row r="214" spans="1:247" s="2" customFormat="1" ht="13.5" thickBot="1">
      <c r="A214" s="38" t="s">
        <v>16</v>
      </c>
      <c r="B214" s="10">
        <f>'[13]Munka1'!B214</f>
        <v>0</v>
      </c>
      <c r="C214" s="10">
        <f>'[13]Munka1'!C214</f>
        <v>0</v>
      </c>
      <c r="D214" s="10">
        <f>'[13]Munka1'!D214</f>
        <v>0</v>
      </c>
      <c r="E214" s="10">
        <f>'[13]Munka1'!E214</f>
        <v>0</v>
      </c>
      <c r="F214" s="10">
        <f>'[13]Munka1'!F214</f>
        <v>0</v>
      </c>
      <c r="G214" s="39">
        <f>SUM(C214:F214)</f>
        <v>0</v>
      </c>
      <c r="H214" s="10">
        <f>'[13]Munka1'!H214</f>
        <v>0</v>
      </c>
      <c r="I214" s="40">
        <f>G214-H214</f>
        <v>0</v>
      </c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</row>
    <row r="215" spans="1:247" ht="12.75">
      <c r="A215" s="12" t="s">
        <v>17</v>
      </c>
      <c r="B215" s="13">
        <f>'[11]Munka1'!B215</f>
        <v>0</v>
      </c>
      <c r="C215" s="13">
        <f>'[11]Munka1'!C215</f>
        <v>0</v>
      </c>
      <c r="D215" s="13">
        <f>'[11]Munka1'!D215</f>
        <v>0</v>
      </c>
      <c r="E215" s="13">
        <f>'[11]Munka1'!E215</f>
        <v>0</v>
      </c>
      <c r="F215" s="13">
        <f>'[11]Munka1'!F215</f>
        <v>0</v>
      </c>
      <c r="G215" s="13">
        <f aca="true" t="shared" si="28" ref="G215:G231">SUM(C215:F215)</f>
        <v>0</v>
      </c>
      <c r="H215" s="13">
        <f>'[11]Munka1'!H215</f>
        <v>0</v>
      </c>
      <c r="I215" s="14">
        <f aca="true" t="shared" si="29" ref="I215:I231">G215-H215</f>
        <v>0</v>
      </c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</row>
    <row r="216" spans="1:247" ht="12.75">
      <c r="A216" s="12" t="s">
        <v>18</v>
      </c>
      <c r="B216" s="13">
        <f>'[5]Munka1'!B216</f>
        <v>0</v>
      </c>
      <c r="C216" s="13">
        <f>'[5]Munka1'!C216</f>
        <v>0</v>
      </c>
      <c r="D216" s="13">
        <f>'[5]Munka1'!D216</f>
        <v>0</v>
      </c>
      <c r="E216" s="13">
        <f>'[5]Munka1'!E216</f>
        <v>0</v>
      </c>
      <c r="F216" s="13">
        <f>'[5]Munka1'!F216</f>
        <v>0</v>
      </c>
      <c r="G216" s="13">
        <f>C216+D216+E216+F216</f>
        <v>0</v>
      </c>
      <c r="H216" s="13">
        <f>'[5]Munka1'!H216</f>
        <v>0</v>
      </c>
      <c r="I216" s="14">
        <f t="shared" si="29"/>
        <v>0</v>
      </c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</row>
    <row r="217" spans="1:9" ht="12.75">
      <c r="A217" s="12" t="s">
        <v>19</v>
      </c>
      <c r="B217" s="13">
        <f>'[5]Munka1'!B217</f>
        <v>0</v>
      </c>
      <c r="C217" s="13">
        <f>'[5]Munka1'!C217</f>
        <v>0</v>
      </c>
      <c r="D217" s="13">
        <f>'[5]Munka1'!D217</f>
        <v>0</v>
      </c>
      <c r="E217" s="13">
        <f>'[5]Munka1'!E217</f>
        <v>0</v>
      </c>
      <c r="F217" s="13">
        <f>'[5]Munka1'!F217</f>
        <v>0</v>
      </c>
      <c r="G217" s="13">
        <f>C217+D217+E217+F217</f>
        <v>0</v>
      </c>
      <c r="H217" s="13">
        <f>'[5]Munka1'!H217</f>
        <v>0</v>
      </c>
      <c r="I217" s="14">
        <f t="shared" si="29"/>
        <v>0</v>
      </c>
    </row>
    <row r="218" spans="1:9" ht="12.75">
      <c r="A218" s="12" t="s">
        <v>20</v>
      </c>
      <c r="B218" s="13">
        <f>'[6]Munka1'!B218</f>
        <v>0</v>
      </c>
      <c r="C218" s="13">
        <f>'[6]Munka1'!C218</f>
        <v>0</v>
      </c>
      <c r="D218" s="13">
        <f>'[6]Munka1'!D218</f>
        <v>0</v>
      </c>
      <c r="E218" s="13">
        <f>'[6]Munka1'!E218</f>
        <v>0</v>
      </c>
      <c r="F218" s="13">
        <f>'[6]Munka1'!F218</f>
        <v>0</v>
      </c>
      <c r="G218" s="13">
        <f>C218+D218+E218+F218</f>
        <v>0</v>
      </c>
      <c r="H218" s="13">
        <f>'[6]Munka1'!H218</f>
        <v>0</v>
      </c>
      <c r="I218" s="14">
        <f t="shared" si="29"/>
        <v>0</v>
      </c>
    </row>
    <row r="219" spans="1:9" ht="12.75">
      <c r="A219" s="12" t="s">
        <v>21</v>
      </c>
      <c r="B219" s="13">
        <f>'[6]Munka1'!B219</f>
        <v>0</v>
      </c>
      <c r="C219" s="13">
        <f>'[6]Munka1'!C219</f>
        <v>0</v>
      </c>
      <c r="D219" s="13">
        <f>'[6]Munka1'!D219</f>
        <v>0</v>
      </c>
      <c r="E219" s="13">
        <f>'[6]Munka1'!E219</f>
        <v>0</v>
      </c>
      <c r="F219" s="13">
        <f>'[6]Munka1'!F219</f>
        <v>0</v>
      </c>
      <c r="G219" s="13">
        <f>C219+D219+E219+F219</f>
        <v>0</v>
      </c>
      <c r="H219" s="13">
        <f>'[6]Munka1'!H219</f>
        <v>0</v>
      </c>
      <c r="I219" s="14">
        <f t="shared" si="29"/>
        <v>0</v>
      </c>
    </row>
    <row r="220" spans="1:9" ht="12.75">
      <c r="A220" s="12" t="s">
        <v>22</v>
      </c>
      <c r="B220" s="13">
        <f>'[8]Munka1'!B220</f>
        <v>0</v>
      </c>
      <c r="C220" s="13">
        <f>'[8]Munka1'!C220</f>
        <v>0</v>
      </c>
      <c r="D220" s="13">
        <f>'[8]Munka1'!D220</f>
        <v>0</v>
      </c>
      <c r="E220" s="13">
        <f>'[8]Munka1'!E220</f>
        <v>0</v>
      </c>
      <c r="F220" s="13">
        <f>'[8]Munka1'!F220</f>
        <v>0</v>
      </c>
      <c r="G220" s="13">
        <f t="shared" si="28"/>
        <v>0</v>
      </c>
      <c r="H220" s="13">
        <f>'[8]Munka1'!H220</f>
        <v>0</v>
      </c>
      <c r="I220" s="14">
        <f t="shared" si="29"/>
        <v>0</v>
      </c>
    </row>
    <row r="221" spans="1:9" ht="17.25" customHeight="1">
      <c r="A221" s="12" t="s">
        <v>23</v>
      </c>
      <c r="B221" s="13">
        <f>'[12]Munka1'!B221</f>
        <v>0</v>
      </c>
      <c r="C221" s="13">
        <f>'[12]Munka1'!C221</f>
        <v>0</v>
      </c>
      <c r="D221" s="13">
        <f>'[12]Munka1'!D221</f>
        <v>0</v>
      </c>
      <c r="E221" s="13">
        <f>'[12]Munka1'!E221</f>
        <v>0</v>
      </c>
      <c r="F221" s="13">
        <f>'[12]Munka1'!F221</f>
        <v>0</v>
      </c>
      <c r="G221" s="13">
        <f t="shared" si="28"/>
        <v>0</v>
      </c>
      <c r="H221" s="13">
        <f>'[12]Munka1'!H221</f>
        <v>0</v>
      </c>
      <c r="I221" s="14">
        <f t="shared" si="29"/>
        <v>0</v>
      </c>
    </row>
    <row r="222" spans="1:9" ht="12.75">
      <c r="A222" s="12" t="s">
        <v>24</v>
      </c>
      <c r="B222" s="13">
        <f>'[14]Munka1'!B222</f>
        <v>0</v>
      </c>
      <c r="C222" s="13">
        <f>'[14]Munka1'!C222</f>
        <v>0</v>
      </c>
      <c r="D222" s="13">
        <f>'[14]Munka1'!D222</f>
        <v>0</v>
      </c>
      <c r="E222" s="13">
        <f>'[14]Munka1'!E222</f>
        <v>0</v>
      </c>
      <c r="F222" s="13">
        <f>'[14]Munka1'!F222</f>
        <v>0</v>
      </c>
      <c r="G222" s="13">
        <f t="shared" si="28"/>
        <v>0</v>
      </c>
      <c r="H222" s="13">
        <f>'[14]Munka1'!H222</f>
        <v>0</v>
      </c>
      <c r="I222" s="14">
        <f t="shared" si="29"/>
        <v>0</v>
      </c>
    </row>
    <row r="223" spans="1:9" ht="12.75">
      <c r="A223" s="12" t="s">
        <v>25</v>
      </c>
      <c r="B223" s="13">
        <f>'[3]Munka1'!B223</f>
        <v>0</v>
      </c>
      <c r="C223" s="13">
        <f>'[3]Munka1'!C223</f>
        <v>0</v>
      </c>
      <c r="D223" s="13">
        <f>'[3]Munka1'!D223</f>
        <v>0</v>
      </c>
      <c r="E223" s="13">
        <f>'[3]Munka1'!E223</f>
        <v>0</v>
      </c>
      <c r="F223" s="13">
        <f>'[3]Munka1'!F223</f>
        <v>0</v>
      </c>
      <c r="G223" s="13">
        <f>C223+D223+E223+F223</f>
        <v>0</v>
      </c>
      <c r="H223" s="13">
        <f>'[3]Munka1'!H223</f>
        <v>0</v>
      </c>
      <c r="I223" s="14">
        <f t="shared" si="29"/>
        <v>0</v>
      </c>
    </row>
    <row r="224" spans="1:9" ht="12.75">
      <c r="A224" s="12" t="s">
        <v>26</v>
      </c>
      <c r="B224" s="13">
        <f>'[3]Munka1'!B224</f>
        <v>0</v>
      </c>
      <c r="C224" s="13">
        <f>'[3]Munka1'!C224</f>
        <v>0</v>
      </c>
      <c r="D224" s="13">
        <f>'[3]Munka1'!D224</f>
        <v>0</v>
      </c>
      <c r="E224" s="13">
        <f>'[3]Munka1'!E224</f>
        <v>0</v>
      </c>
      <c r="F224" s="13">
        <f>'[3]Munka1'!F224</f>
        <v>0</v>
      </c>
      <c r="G224" s="13">
        <f>C224+D224+E224+F224</f>
        <v>0</v>
      </c>
      <c r="H224" s="13">
        <f>'[3]Munka1'!H224</f>
        <v>0</v>
      </c>
      <c r="I224" s="14">
        <f t="shared" si="29"/>
        <v>0</v>
      </c>
    </row>
    <row r="225" spans="1:9" ht="12.75">
      <c r="A225" s="12" t="s">
        <v>27</v>
      </c>
      <c r="B225" s="13">
        <f>'[4]Munka1'!B225</f>
        <v>0</v>
      </c>
      <c r="C225" s="13">
        <f>'[4]Munka1'!C225</f>
        <v>0</v>
      </c>
      <c r="D225" s="13">
        <f>'[4]Munka1'!D225</f>
        <v>0</v>
      </c>
      <c r="E225" s="13">
        <f>'[4]Munka1'!E225</f>
        <v>0</v>
      </c>
      <c r="F225" s="13">
        <f>'[4]Munka1'!F225</f>
        <v>0</v>
      </c>
      <c r="G225" s="13">
        <f t="shared" si="28"/>
        <v>0</v>
      </c>
      <c r="H225" s="13">
        <f>'[4]Munka1'!H225</f>
        <v>0</v>
      </c>
      <c r="I225" s="14">
        <f t="shared" si="29"/>
        <v>0</v>
      </c>
    </row>
    <row r="226" spans="1:9" ht="12.75">
      <c r="A226" s="12" t="s">
        <v>28</v>
      </c>
      <c r="B226" s="13">
        <f>'[4]Munka1'!B226</f>
        <v>0</v>
      </c>
      <c r="C226" s="13">
        <f>'[4]Munka1'!C226</f>
        <v>0</v>
      </c>
      <c r="D226" s="13">
        <f>'[4]Munka1'!D226</f>
        <v>0</v>
      </c>
      <c r="E226" s="13">
        <f>'[4]Munka1'!E226</f>
        <v>0</v>
      </c>
      <c r="F226" s="13">
        <f>'[4]Munka1'!F226</f>
        <v>0</v>
      </c>
      <c r="G226" s="13">
        <f t="shared" si="28"/>
        <v>0</v>
      </c>
      <c r="H226" s="13">
        <f>'[4]Munka1'!H226</f>
        <v>0</v>
      </c>
      <c r="I226" s="14">
        <f t="shared" si="29"/>
        <v>0</v>
      </c>
    </row>
    <row r="227" spans="1:9" ht="12.75">
      <c r="A227" s="12" t="s">
        <v>29</v>
      </c>
      <c r="B227" s="13">
        <f>'[9]Munka1'!B227</f>
        <v>0</v>
      </c>
      <c r="C227" s="13">
        <f>'[9]Munka1'!C227</f>
        <v>0</v>
      </c>
      <c r="D227" s="13">
        <f>'[9]Munka1'!D227</f>
        <v>0</v>
      </c>
      <c r="E227" s="13">
        <f>'[9]Munka1'!E227</f>
        <v>0</v>
      </c>
      <c r="F227" s="13">
        <f>'[9]Munka1'!F227</f>
        <v>0</v>
      </c>
      <c r="G227" s="13">
        <f t="shared" si="28"/>
        <v>0</v>
      </c>
      <c r="H227" s="13">
        <f>'[9]Munka1'!H227</f>
        <v>0</v>
      </c>
      <c r="I227" s="14">
        <f t="shared" si="29"/>
        <v>0</v>
      </c>
    </row>
    <row r="228" spans="1:9" ht="12.75">
      <c r="A228" s="12" t="s">
        <v>30</v>
      </c>
      <c r="B228" s="13">
        <f>'[10]Munka1'!B228</f>
        <v>0</v>
      </c>
      <c r="C228" s="13">
        <f>'[10]Munka1'!C228</f>
        <v>0</v>
      </c>
      <c r="D228" s="13">
        <f>'[10]Munka1'!D228</f>
        <v>399</v>
      </c>
      <c r="E228" s="13">
        <f>'[10]Munka1'!E228</f>
        <v>0</v>
      </c>
      <c r="F228" s="13">
        <f>'[10]Munka1'!F228</f>
        <v>0</v>
      </c>
      <c r="G228" s="13">
        <f t="shared" si="28"/>
        <v>399</v>
      </c>
      <c r="H228" s="13">
        <f>'[10]Munka1'!H228</f>
        <v>0</v>
      </c>
      <c r="I228" s="14">
        <f t="shared" si="29"/>
        <v>399</v>
      </c>
    </row>
    <row r="229" spans="1:9" ht="12.75">
      <c r="A229" s="12" t="s">
        <v>31</v>
      </c>
      <c r="B229" s="13">
        <f>'[7]Munka1'!B229</f>
        <v>0</v>
      </c>
      <c r="C229" s="13">
        <f>'[7]Munka1'!C229</f>
        <v>0</v>
      </c>
      <c r="D229" s="13">
        <f>'[7]Munka1'!D229</f>
        <v>0</v>
      </c>
      <c r="E229" s="13">
        <f>'[7]Munka1'!E229</f>
        <v>0</v>
      </c>
      <c r="F229" s="13">
        <f>'[7]Munka1'!F229</f>
        <v>0</v>
      </c>
      <c r="G229" s="13">
        <f>C229+D229+E229+F229</f>
        <v>0</v>
      </c>
      <c r="H229" s="13">
        <f>'[7]Munka1'!H229</f>
        <v>0</v>
      </c>
      <c r="I229" s="14">
        <f t="shared" si="29"/>
        <v>0</v>
      </c>
    </row>
    <row r="230" spans="1:9" ht="25.5">
      <c r="A230" s="12" t="s">
        <v>40</v>
      </c>
      <c r="B230" s="13">
        <f>'[1]Munka1'!B230</f>
        <v>0</v>
      </c>
      <c r="C230" s="13">
        <f>'[1]Munka1'!C230</f>
        <v>0</v>
      </c>
      <c r="D230" s="13">
        <f>'[1]Munka1'!D230</f>
        <v>19841</v>
      </c>
      <c r="E230" s="13">
        <f>'[1]Munka1'!E230</f>
        <v>0</v>
      </c>
      <c r="F230" s="13">
        <f>'[1]Munka1'!F230</f>
        <v>0</v>
      </c>
      <c r="G230" s="13">
        <f t="shared" si="28"/>
        <v>19841</v>
      </c>
      <c r="H230" s="13">
        <f>'[1]Munka1'!H230</f>
        <v>0</v>
      </c>
      <c r="I230" s="14">
        <f t="shared" si="29"/>
        <v>19841</v>
      </c>
    </row>
    <row r="231" spans="1:9" ht="13.5" thickBot="1">
      <c r="A231" s="29" t="s">
        <v>32</v>
      </c>
      <c r="B231" s="17">
        <f>'[2]Munka1'!B231</f>
        <v>0</v>
      </c>
      <c r="C231" s="17">
        <f>'[2]Munka1'!C231</f>
        <v>0</v>
      </c>
      <c r="D231" s="17">
        <f>'[2]Munka1'!D231</f>
        <v>995865</v>
      </c>
      <c r="E231" s="17">
        <f>'[2]Munka1'!E231</f>
        <v>0</v>
      </c>
      <c r="F231" s="17">
        <f>'[2]Munka1'!F231</f>
        <v>0</v>
      </c>
      <c r="G231" s="30">
        <f t="shared" si="28"/>
        <v>995865</v>
      </c>
      <c r="H231" s="17">
        <f>'[2]Munka1'!H231</f>
        <v>0</v>
      </c>
      <c r="I231" s="31">
        <f t="shared" si="29"/>
        <v>995865</v>
      </c>
    </row>
    <row r="232" spans="1:9" ht="13.5" thickBot="1">
      <c r="A232" s="41" t="s">
        <v>33</v>
      </c>
      <c r="B232" s="23">
        <f aca="true" t="shared" si="30" ref="B232:I232">SUM(B214:B231)</f>
        <v>0</v>
      </c>
      <c r="C232" s="23">
        <f t="shared" si="30"/>
        <v>0</v>
      </c>
      <c r="D232" s="23">
        <f t="shared" si="30"/>
        <v>1016105</v>
      </c>
      <c r="E232" s="23">
        <f t="shared" si="30"/>
        <v>0</v>
      </c>
      <c r="F232" s="23">
        <f t="shared" si="30"/>
        <v>0</v>
      </c>
      <c r="G232" s="23">
        <f t="shared" si="30"/>
        <v>1016105</v>
      </c>
      <c r="H232" s="23">
        <f t="shared" si="30"/>
        <v>0</v>
      </c>
      <c r="I232" s="42">
        <f t="shared" si="30"/>
        <v>1016105</v>
      </c>
    </row>
    <row r="233" spans="1:9" ht="12.75">
      <c r="A233" s="34"/>
      <c r="B233" s="35"/>
      <c r="C233" s="35"/>
      <c r="D233" s="35"/>
      <c r="E233" s="35"/>
      <c r="F233" s="35"/>
      <c r="G233" s="35"/>
      <c r="H233" s="35"/>
      <c r="I233" s="35"/>
    </row>
    <row r="234" spans="1:9" ht="12.75">
      <c r="A234" s="36"/>
      <c r="B234" s="37"/>
      <c r="C234" s="37"/>
      <c r="D234" s="37"/>
      <c r="E234" s="37"/>
      <c r="F234" s="37"/>
      <c r="G234" s="37"/>
      <c r="H234" s="37"/>
      <c r="I234" s="37"/>
    </row>
    <row r="235" spans="1:9" ht="12.75">
      <c r="A235" s="36"/>
      <c r="B235" s="37"/>
      <c r="C235" s="37"/>
      <c r="D235" s="37"/>
      <c r="E235" s="37"/>
      <c r="F235" s="37"/>
      <c r="G235" s="37"/>
      <c r="H235" s="37"/>
      <c r="I235" s="37"/>
    </row>
    <row r="236" spans="1:9" ht="12.75">
      <c r="A236" s="36"/>
      <c r="B236" s="37"/>
      <c r="C236" s="37"/>
      <c r="D236" s="37"/>
      <c r="E236" s="37"/>
      <c r="F236" s="37"/>
      <c r="G236" s="37"/>
      <c r="H236" s="37"/>
      <c r="I236" s="37"/>
    </row>
    <row r="237" spans="1:9" ht="13.5" thickBot="1">
      <c r="A237" s="36"/>
      <c r="B237" s="37"/>
      <c r="C237" s="37"/>
      <c r="D237" s="37"/>
      <c r="E237" s="37"/>
      <c r="F237" s="37"/>
      <c r="G237" s="37"/>
      <c r="H237" s="37"/>
      <c r="I237" s="37"/>
    </row>
    <row r="238" spans="1:9" ht="13.5" thickBot="1">
      <c r="A238" s="7" t="s">
        <v>0</v>
      </c>
      <c r="B238" s="57" t="s">
        <v>1</v>
      </c>
      <c r="C238" s="57"/>
      <c r="D238" s="7" t="s">
        <v>2</v>
      </c>
      <c r="E238" s="7" t="s">
        <v>3</v>
      </c>
      <c r="F238" s="7" t="s">
        <v>4</v>
      </c>
      <c r="G238" s="7" t="s">
        <v>5</v>
      </c>
      <c r="H238" s="7" t="s">
        <v>7</v>
      </c>
      <c r="I238" s="7"/>
    </row>
    <row r="239" spans="1:9" ht="26.25" customHeight="1" thickBot="1">
      <c r="A239" s="8" t="s">
        <v>79</v>
      </c>
      <c r="B239" s="57" t="s">
        <v>9</v>
      </c>
      <c r="C239" s="57"/>
      <c r="D239" s="7" t="s">
        <v>10</v>
      </c>
      <c r="E239" s="57" t="s">
        <v>11</v>
      </c>
      <c r="F239" s="57" t="s">
        <v>12</v>
      </c>
      <c r="G239" s="57" t="s">
        <v>6</v>
      </c>
      <c r="H239" s="57" t="s">
        <v>13</v>
      </c>
      <c r="I239" s="57" t="s">
        <v>8</v>
      </c>
    </row>
    <row r="240" spans="1:9" ht="13.5" thickBot="1">
      <c r="A240" s="58" t="s">
        <v>57</v>
      </c>
      <c r="B240" s="7" t="s">
        <v>14</v>
      </c>
      <c r="C240" s="7" t="s">
        <v>15</v>
      </c>
      <c r="D240" s="7" t="s">
        <v>15</v>
      </c>
      <c r="E240" s="57"/>
      <c r="F240" s="57"/>
      <c r="G240" s="57"/>
      <c r="H240" s="57"/>
      <c r="I240" s="57"/>
    </row>
    <row r="241" spans="1:9" ht="30" customHeight="1" thickBot="1">
      <c r="A241" s="59"/>
      <c r="B241" s="7">
        <v>2</v>
      </c>
      <c r="C241" s="7">
        <v>3</v>
      </c>
      <c r="D241" s="7">
        <v>4</v>
      </c>
      <c r="E241" s="7">
        <v>5</v>
      </c>
      <c r="F241" s="7">
        <v>6</v>
      </c>
      <c r="G241" s="7">
        <v>7</v>
      </c>
      <c r="H241" s="7">
        <v>8</v>
      </c>
      <c r="I241" s="7">
        <v>9</v>
      </c>
    </row>
    <row r="242" spans="1:9" ht="12.75">
      <c r="A242" s="38" t="s">
        <v>16</v>
      </c>
      <c r="B242" s="10">
        <f>'[13]Munka1'!B242</f>
        <v>0</v>
      </c>
      <c r="C242" s="10">
        <f>'[13]Munka1'!C242</f>
        <v>0</v>
      </c>
      <c r="D242" s="10">
        <f>'[13]Munka1'!D242</f>
        <v>0</v>
      </c>
      <c r="E242" s="10">
        <f>'[13]Munka1'!E242</f>
        <v>0</v>
      </c>
      <c r="F242" s="10">
        <f>'[13]Munka1'!F242</f>
        <v>0</v>
      </c>
      <c r="G242" s="39">
        <f aca="true" t="shared" si="31" ref="G242:G247">C242+D242+E242+F242</f>
        <v>0</v>
      </c>
      <c r="H242" s="10">
        <f>'[13]Munka1'!H242</f>
        <v>0</v>
      </c>
      <c r="I242" s="40">
        <f>G242-H242</f>
        <v>0</v>
      </c>
    </row>
    <row r="243" spans="1:9" ht="12.75">
      <c r="A243" s="12" t="s">
        <v>17</v>
      </c>
      <c r="B243" s="13">
        <f>'[11]Munka1'!B243</f>
        <v>0</v>
      </c>
      <c r="C243" s="13">
        <f>'[11]Munka1'!C243</f>
        <v>0</v>
      </c>
      <c r="D243" s="13">
        <f>'[11]Munka1'!D243</f>
        <v>0</v>
      </c>
      <c r="E243" s="13">
        <f>'[11]Munka1'!E243</f>
        <v>0</v>
      </c>
      <c r="F243" s="13">
        <f>'[11]Munka1'!F243</f>
        <v>0</v>
      </c>
      <c r="G243" s="13">
        <f t="shared" si="31"/>
        <v>0</v>
      </c>
      <c r="H243" s="13">
        <f>'[11]Munka1'!H243</f>
        <v>0</v>
      </c>
      <c r="I243" s="14">
        <f aca="true" t="shared" si="32" ref="I243:I259">G243-H243</f>
        <v>0</v>
      </c>
    </row>
    <row r="244" spans="1:9" ht="12.75">
      <c r="A244" s="12" t="s">
        <v>18</v>
      </c>
      <c r="B244" s="13">
        <f>'[5]Munka1'!B244</f>
        <v>0</v>
      </c>
      <c r="C244" s="13">
        <f>'[5]Munka1'!C244</f>
        <v>0</v>
      </c>
      <c r="D244" s="13">
        <f>'[5]Munka1'!D244</f>
        <v>0</v>
      </c>
      <c r="E244" s="13">
        <f>'[5]Munka1'!E244</f>
        <v>0</v>
      </c>
      <c r="F244" s="13">
        <f>'[5]Munka1'!F244</f>
        <v>0</v>
      </c>
      <c r="G244" s="13">
        <f t="shared" si="31"/>
        <v>0</v>
      </c>
      <c r="H244" s="13">
        <f>'[5]Munka1'!H244</f>
        <v>0</v>
      </c>
      <c r="I244" s="14">
        <f t="shared" si="32"/>
        <v>0</v>
      </c>
    </row>
    <row r="245" spans="1:9" ht="12.75">
      <c r="A245" s="12" t="s">
        <v>19</v>
      </c>
      <c r="B245" s="13">
        <f>'[5]Munka1'!B245</f>
        <v>0</v>
      </c>
      <c r="C245" s="13">
        <f>'[5]Munka1'!C245</f>
        <v>0</v>
      </c>
      <c r="D245" s="13">
        <f>'[5]Munka1'!D245</f>
        <v>0</v>
      </c>
      <c r="E245" s="13">
        <f>'[5]Munka1'!E245</f>
        <v>0</v>
      </c>
      <c r="F245" s="13">
        <f>'[5]Munka1'!F245</f>
        <v>0</v>
      </c>
      <c r="G245" s="13">
        <f t="shared" si="31"/>
        <v>0</v>
      </c>
      <c r="H245" s="13">
        <f>'[5]Munka1'!H245</f>
        <v>0</v>
      </c>
      <c r="I245" s="14">
        <f t="shared" si="32"/>
        <v>0</v>
      </c>
    </row>
    <row r="246" spans="1:9" ht="12.75">
      <c r="A246" s="12" t="s">
        <v>20</v>
      </c>
      <c r="B246" s="13">
        <f>'[6]Munka1'!B246</f>
        <v>0</v>
      </c>
      <c r="C246" s="13">
        <f>'[6]Munka1'!C246</f>
        <v>0</v>
      </c>
      <c r="D246" s="13">
        <f>'[6]Munka1'!D246</f>
        <v>0</v>
      </c>
      <c r="E246" s="13">
        <f>'[6]Munka1'!E246</f>
        <v>0</v>
      </c>
      <c r="F246" s="13">
        <f>'[6]Munka1'!F246</f>
        <v>0</v>
      </c>
      <c r="G246" s="13">
        <f t="shared" si="31"/>
        <v>0</v>
      </c>
      <c r="H246" s="13">
        <f>'[6]Munka1'!H246</f>
        <v>0</v>
      </c>
      <c r="I246" s="14">
        <f t="shared" si="32"/>
        <v>0</v>
      </c>
    </row>
    <row r="247" spans="1:9" ht="12.75">
      <c r="A247" s="12" t="s">
        <v>21</v>
      </c>
      <c r="B247" s="13">
        <f>'[6]Munka1'!B247</f>
        <v>0</v>
      </c>
      <c r="C247" s="13">
        <f>'[6]Munka1'!C247</f>
        <v>0</v>
      </c>
      <c r="D247" s="13">
        <f>'[6]Munka1'!D247</f>
        <v>0</v>
      </c>
      <c r="E247" s="13">
        <f>'[6]Munka1'!E247</f>
        <v>0</v>
      </c>
      <c r="F247" s="13">
        <f>'[6]Munka1'!F247</f>
        <v>0</v>
      </c>
      <c r="G247" s="13">
        <f t="shared" si="31"/>
        <v>0</v>
      </c>
      <c r="H247" s="13">
        <f>'[6]Munka1'!H247</f>
        <v>0</v>
      </c>
      <c r="I247" s="14">
        <f t="shared" si="32"/>
        <v>0</v>
      </c>
    </row>
    <row r="248" spans="1:9" ht="12.75">
      <c r="A248" s="12" t="s">
        <v>22</v>
      </c>
      <c r="B248" s="13">
        <f>'[8]Munka1'!B248</f>
        <v>0</v>
      </c>
      <c r="C248" s="13">
        <f>'[8]Munka1'!C248</f>
        <v>0</v>
      </c>
      <c r="D248" s="13">
        <f>'[8]Munka1'!D248</f>
        <v>0</v>
      </c>
      <c r="E248" s="13">
        <f>'[8]Munka1'!E248</f>
        <v>0</v>
      </c>
      <c r="F248" s="13">
        <f>'[8]Munka1'!F248</f>
        <v>0</v>
      </c>
      <c r="G248" s="13">
        <f aca="true" t="shared" si="33" ref="G248:G259">C248+D248+E248+F248</f>
        <v>0</v>
      </c>
      <c r="H248" s="13">
        <f>'[8]Munka1'!H248</f>
        <v>0</v>
      </c>
      <c r="I248" s="14">
        <f t="shared" si="32"/>
        <v>0</v>
      </c>
    </row>
    <row r="249" spans="1:9" ht="14.25" customHeight="1">
      <c r="A249" s="12" t="s">
        <v>23</v>
      </c>
      <c r="B249" s="13">
        <f>'[12]Munka1'!B249</f>
        <v>0</v>
      </c>
      <c r="C249" s="13">
        <f>'[12]Munka1'!C249</f>
        <v>0</v>
      </c>
      <c r="D249" s="13">
        <f>'[12]Munka1'!D249</f>
        <v>0</v>
      </c>
      <c r="E249" s="13">
        <f>'[12]Munka1'!E249</f>
        <v>0</v>
      </c>
      <c r="F249" s="13">
        <f>'[12]Munka1'!F249</f>
        <v>0</v>
      </c>
      <c r="G249" s="13">
        <f>'[12]Munka1'!G249</f>
        <v>0</v>
      </c>
      <c r="H249" s="13">
        <f>'[12]Munka1'!H249</f>
        <v>0</v>
      </c>
      <c r="I249" s="14">
        <f t="shared" si="32"/>
        <v>0</v>
      </c>
    </row>
    <row r="250" spans="1:9" ht="12.75">
      <c r="A250" s="12" t="s">
        <v>24</v>
      </c>
      <c r="B250" s="13">
        <f>'[14]Munka1'!B250</f>
        <v>0</v>
      </c>
      <c r="C250" s="13">
        <f>'[14]Munka1'!C250</f>
        <v>0</v>
      </c>
      <c r="D250" s="13">
        <f>'[14]Munka1'!D250</f>
        <v>0</v>
      </c>
      <c r="E250" s="13">
        <f>'[14]Munka1'!E250</f>
        <v>0</v>
      </c>
      <c r="F250" s="13">
        <f>'[14]Munka1'!F250</f>
        <v>0</v>
      </c>
      <c r="G250" s="13">
        <f t="shared" si="33"/>
        <v>0</v>
      </c>
      <c r="H250" s="13">
        <f>'[14]Munka1'!H250</f>
        <v>0</v>
      </c>
      <c r="I250" s="14">
        <f t="shared" si="32"/>
        <v>0</v>
      </c>
    </row>
    <row r="251" spans="1:9" ht="12.75">
      <c r="A251" s="12" t="s">
        <v>25</v>
      </c>
      <c r="B251" s="13">
        <f>'[3]Munka1'!B251</f>
        <v>0</v>
      </c>
      <c r="C251" s="13">
        <f>'[3]Munka1'!C251</f>
        <v>0</v>
      </c>
      <c r="D251" s="13">
        <f>'[3]Munka1'!D251</f>
        <v>0</v>
      </c>
      <c r="E251" s="13">
        <f>'[3]Munka1'!E251</f>
        <v>0</v>
      </c>
      <c r="F251" s="13">
        <f>'[3]Munka1'!F251</f>
        <v>0</v>
      </c>
      <c r="G251" s="13">
        <f t="shared" si="33"/>
        <v>0</v>
      </c>
      <c r="H251" s="13">
        <f>'[3]Munka1'!H251</f>
        <v>0</v>
      </c>
      <c r="I251" s="14">
        <f t="shared" si="32"/>
        <v>0</v>
      </c>
    </row>
    <row r="252" spans="1:9" ht="12.75">
      <c r="A252" s="12" t="s">
        <v>26</v>
      </c>
      <c r="B252" s="13">
        <f>'[3]Munka1'!B252</f>
        <v>0</v>
      </c>
      <c r="C252" s="13">
        <f>'[3]Munka1'!C252</f>
        <v>0</v>
      </c>
      <c r="D252" s="13">
        <f>'[3]Munka1'!D252</f>
        <v>0</v>
      </c>
      <c r="E252" s="13">
        <f>'[3]Munka1'!E252</f>
        <v>0</v>
      </c>
      <c r="F252" s="13">
        <f>'[3]Munka1'!F252</f>
        <v>0</v>
      </c>
      <c r="G252" s="13">
        <f t="shared" si="33"/>
        <v>0</v>
      </c>
      <c r="H252" s="13">
        <f>'[3]Munka1'!H252</f>
        <v>0</v>
      </c>
      <c r="I252" s="14">
        <f t="shared" si="32"/>
        <v>0</v>
      </c>
    </row>
    <row r="253" spans="1:9" ht="12.75">
      <c r="A253" s="12" t="s">
        <v>27</v>
      </c>
      <c r="B253" s="13">
        <f>'[4]Munka1'!B253</f>
        <v>0</v>
      </c>
      <c r="C253" s="13">
        <f>'[4]Munka1'!C253</f>
        <v>0</v>
      </c>
      <c r="D253" s="13">
        <f>'[4]Munka1'!D253</f>
        <v>0</v>
      </c>
      <c r="E253" s="13">
        <f>'[4]Munka1'!E253</f>
        <v>0</v>
      </c>
      <c r="F253" s="13">
        <f>'[4]Munka1'!F253</f>
        <v>0</v>
      </c>
      <c r="G253" s="13">
        <f t="shared" si="33"/>
        <v>0</v>
      </c>
      <c r="H253" s="13">
        <f>'[4]Munka1'!H253</f>
        <v>0</v>
      </c>
      <c r="I253" s="14">
        <f t="shared" si="32"/>
        <v>0</v>
      </c>
    </row>
    <row r="254" spans="1:9" ht="12.75">
      <c r="A254" s="12" t="s">
        <v>28</v>
      </c>
      <c r="B254" s="13">
        <f>'[4]Munka1'!B254</f>
        <v>0</v>
      </c>
      <c r="C254" s="13">
        <f>'[4]Munka1'!C254</f>
        <v>0</v>
      </c>
      <c r="D254" s="13">
        <f>'[4]Munka1'!D254</f>
        <v>0</v>
      </c>
      <c r="E254" s="13">
        <f>'[4]Munka1'!E254</f>
        <v>0</v>
      </c>
      <c r="F254" s="13">
        <f>'[4]Munka1'!F254</f>
        <v>0</v>
      </c>
      <c r="G254" s="13">
        <f t="shared" si="33"/>
        <v>0</v>
      </c>
      <c r="H254" s="13">
        <f>'[4]Munka1'!H254</f>
        <v>0</v>
      </c>
      <c r="I254" s="14">
        <f t="shared" si="32"/>
        <v>0</v>
      </c>
    </row>
    <row r="255" spans="1:9" ht="12.75">
      <c r="A255" s="12" t="s">
        <v>29</v>
      </c>
      <c r="B255" s="13">
        <f>'[9]Munka1'!B255</f>
        <v>0</v>
      </c>
      <c r="C255" s="13">
        <f>'[9]Munka1'!C255</f>
        <v>0</v>
      </c>
      <c r="D255" s="13">
        <f>'[9]Munka1'!D255</f>
        <v>0</v>
      </c>
      <c r="E255" s="13">
        <f>'[9]Munka1'!E255</f>
        <v>0</v>
      </c>
      <c r="F255" s="13">
        <f>'[9]Munka1'!F255</f>
        <v>0</v>
      </c>
      <c r="G255" s="13">
        <f t="shared" si="33"/>
        <v>0</v>
      </c>
      <c r="H255" s="13">
        <f>'[9]Munka1'!H255</f>
        <v>0</v>
      </c>
      <c r="I255" s="14">
        <f t="shared" si="32"/>
        <v>0</v>
      </c>
    </row>
    <row r="256" spans="1:9" ht="12.75">
      <c r="A256" s="12" t="s">
        <v>30</v>
      </c>
      <c r="B256" s="13">
        <f>'[10]Munka1'!B256</f>
        <v>0</v>
      </c>
      <c r="C256" s="13">
        <f>'[10]Munka1'!C256</f>
        <v>0</v>
      </c>
      <c r="D256" s="13">
        <f>'[10]Munka1'!D256</f>
        <v>0</v>
      </c>
      <c r="E256" s="13">
        <f>'[10]Munka1'!E256</f>
        <v>0</v>
      </c>
      <c r="F256" s="13">
        <f>'[10]Munka1'!F256</f>
        <v>0</v>
      </c>
      <c r="G256" s="13">
        <f t="shared" si="33"/>
        <v>0</v>
      </c>
      <c r="H256" s="13">
        <f>'[10]Munka1'!H256</f>
        <v>0</v>
      </c>
      <c r="I256" s="14">
        <f t="shared" si="32"/>
        <v>0</v>
      </c>
    </row>
    <row r="257" spans="1:9" ht="12.75">
      <c r="A257" s="12" t="s">
        <v>31</v>
      </c>
      <c r="B257" s="13">
        <f>'[7]Munka1'!B257</f>
        <v>0</v>
      </c>
      <c r="C257" s="13">
        <f>'[7]Munka1'!C257</f>
        <v>0</v>
      </c>
      <c r="D257" s="13">
        <f>'[7]Munka1'!D257</f>
        <v>0</v>
      </c>
      <c r="E257" s="13">
        <f>'[7]Munka1'!E257</f>
        <v>0</v>
      </c>
      <c r="F257" s="13">
        <f>'[7]Munka1'!F257</f>
        <v>0</v>
      </c>
      <c r="G257" s="13">
        <f t="shared" si="33"/>
        <v>0</v>
      </c>
      <c r="H257" s="13">
        <f>'[7]Munka1'!H257</f>
        <v>0</v>
      </c>
      <c r="I257" s="14">
        <f t="shared" si="32"/>
        <v>0</v>
      </c>
    </row>
    <row r="258" spans="1:9" ht="25.5">
      <c r="A258" s="12" t="s">
        <v>40</v>
      </c>
      <c r="B258" s="13">
        <f>'[1]Munka1'!B258</f>
        <v>0</v>
      </c>
      <c r="C258" s="13">
        <f>'[1]Munka1'!C258</f>
        <v>0</v>
      </c>
      <c r="D258" s="13">
        <f>'[1]Munka1'!D258</f>
        <v>0</v>
      </c>
      <c r="E258" s="13">
        <f>'[1]Munka1'!E258</f>
        <v>0</v>
      </c>
      <c r="F258" s="13">
        <f>'[1]Munka1'!F258</f>
        <v>0</v>
      </c>
      <c r="G258" s="13">
        <f t="shared" si="33"/>
        <v>0</v>
      </c>
      <c r="H258" s="13">
        <f>'[1]Munka1'!H258</f>
        <v>0</v>
      </c>
      <c r="I258" s="14">
        <f t="shared" si="32"/>
        <v>0</v>
      </c>
    </row>
    <row r="259" spans="1:9" ht="13.5" thickBot="1">
      <c r="A259" s="29" t="s">
        <v>32</v>
      </c>
      <c r="B259" s="17">
        <f>'[2]Munka1'!B259</f>
        <v>0</v>
      </c>
      <c r="C259" s="17">
        <f>'[2]Munka1'!C259</f>
        <v>0</v>
      </c>
      <c r="D259" s="17">
        <f>'[2]Munka1'!D259</f>
        <v>0</v>
      </c>
      <c r="E259" s="17">
        <f>'[2]Munka1'!E259</f>
        <v>0</v>
      </c>
      <c r="F259" s="17">
        <f>'[2]Munka1'!F259</f>
        <v>359468</v>
      </c>
      <c r="G259" s="17">
        <f t="shared" si="33"/>
        <v>359468</v>
      </c>
      <c r="H259" s="17">
        <f>'[2]Munka1'!H259</f>
        <v>0</v>
      </c>
      <c r="I259" s="31">
        <f t="shared" si="32"/>
        <v>359468</v>
      </c>
    </row>
    <row r="260" spans="1:9" ht="13.5" thickBot="1">
      <c r="A260" s="41" t="s">
        <v>33</v>
      </c>
      <c r="B260" s="23">
        <f aca="true" t="shared" si="34" ref="B260:I260">SUM(B242:B259)</f>
        <v>0</v>
      </c>
      <c r="C260" s="23">
        <f t="shared" si="34"/>
        <v>0</v>
      </c>
      <c r="D260" s="23">
        <f t="shared" si="34"/>
        <v>0</v>
      </c>
      <c r="E260" s="23">
        <f t="shared" si="34"/>
        <v>0</v>
      </c>
      <c r="F260" s="23">
        <f t="shared" si="34"/>
        <v>359468</v>
      </c>
      <c r="G260" s="23">
        <f t="shared" si="34"/>
        <v>359468</v>
      </c>
      <c r="H260" s="23">
        <f t="shared" si="34"/>
        <v>0</v>
      </c>
      <c r="I260" s="42">
        <f t="shared" si="34"/>
        <v>359468</v>
      </c>
    </row>
    <row r="261" spans="1:9" ht="12.75">
      <c r="A261" s="34"/>
      <c r="B261" s="35"/>
      <c r="C261" s="35"/>
      <c r="D261" s="35"/>
      <c r="E261" s="35"/>
      <c r="F261" s="35"/>
      <c r="G261" s="35"/>
      <c r="H261" s="35"/>
      <c r="I261" s="35"/>
    </row>
    <row r="262" spans="1:9" ht="12.75">
      <c r="A262" s="36"/>
      <c r="B262" s="37"/>
      <c r="C262" s="37"/>
      <c r="D262" s="37"/>
      <c r="E262" s="37"/>
      <c r="F262" s="37"/>
      <c r="G262" s="37"/>
      <c r="H262" s="37"/>
      <c r="I262" s="37"/>
    </row>
    <row r="263" spans="1:9" ht="12.75">
      <c r="A263" s="36"/>
      <c r="B263" s="37"/>
      <c r="C263" s="37"/>
      <c r="D263" s="37"/>
      <c r="E263" s="37"/>
      <c r="F263" s="37"/>
      <c r="G263" s="37"/>
      <c r="H263" s="37"/>
      <c r="I263" s="37"/>
    </row>
    <row r="264" spans="1:9" ht="12.75">
      <c r="A264" s="36"/>
      <c r="B264" s="37"/>
      <c r="C264" s="37"/>
      <c r="D264" s="37"/>
      <c r="E264" s="37"/>
      <c r="F264" s="37"/>
      <c r="G264" s="37"/>
      <c r="H264" s="37"/>
      <c r="I264" s="37"/>
    </row>
    <row r="265" spans="1:9" ht="12.75">
      <c r="A265" s="36"/>
      <c r="B265" s="37"/>
      <c r="C265" s="37"/>
      <c r="D265" s="37"/>
      <c r="E265" s="37"/>
      <c r="F265" s="37"/>
      <c r="G265" s="37"/>
      <c r="H265" s="37"/>
      <c r="I265" s="37"/>
    </row>
    <row r="266" spans="1:9" ht="13.5" thickBot="1">
      <c r="A266" s="36"/>
      <c r="B266" s="37"/>
      <c r="C266" s="37"/>
      <c r="D266" s="37"/>
      <c r="E266" s="37"/>
      <c r="F266" s="37"/>
      <c r="G266" s="37"/>
      <c r="H266" s="37"/>
      <c r="I266" s="37"/>
    </row>
    <row r="267" spans="1:9" ht="13.5" thickBot="1">
      <c r="A267" s="7" t="s">
        <v>0</v>
      </c>
      <c r="B267" s="57" t="s">
        <v>1</v>
      </c>
      <c r="C267" s="57"/>
      <c r="D267" s="7" t="s">
        <v>2</v>
      </c>
      <c r="E267" s="7" t="s">
        <v>3</v>
      </c>
      <c r="F267" s="7" t="s">
        <v>4</v>
      </c>
      <c r="G267" s="7" t="s">
        <v>5</v>
      </c>
      <c r="H267" s="7" t="s">
        <v>7</v>
      </c>
      <c r="I267" s="7"/>
    </row>
    <row r="268" spans="1:9" ht="21" customHeight="1" thickBot="1">
      <c r="A268" s="7"/>
      <c r="B268" s="57" t="s">
        <v>9</v>
      </c>
      <c r="C268" s="57"/>
      <c r="D268" s="7" t="s">
        <v>10</v>
      </c>
      <c r="E268" s="57" t="s">
        <v>11</v>
      </c>
      <c r="F268" s="57" t="s">
        <v>12</v>
      </c>
      <c r="G268" s="57" t="s">
        <v>6</v>
      </c>
      <c r="H268" s="57" t="s">
        <v>13</v>
      </c>
      <c r="I268" s="57" t="s">
        <v>8</v>
      </c>
    </row>
    <row r="269" spans="1:9" ht="13.5" thickBot="1">
      <c r="A269" s="58" t="s">
        <v>58</v>
      </c>
      <c r="B269" s="7" t="s">
        <v>14</v>
      </c>
      <c r="C269" s="7" t="s">
        <v>15</v>
      </c>
      <c r="D269" s="7" t="s">
        <v>15</v>
      </c>
      <c r="E269" s="57"/>
      <c r="F269" s="57"/>
      <c r="G269" s="57"/>
      <c r="H269" s="57"/>
      <c r="I269" s="57"/>
    </row>
    <row r="270" spans="1:9" ht="12" customHeight="1" thickBot="1">
      <c r="A270" s="59"/>
      <c r="B270" s="7">
        <v>2</v>
      </c>
      <c r="C270" s="7">
        <v>3</v>
      </c>
      <c r="D270" s="7">
        <v>4</v>
      </c>
      <c r="E270" s="7">
        <v>5</v>
      </c>
      <c r="F270" s="7">
        <v>6</v>
      </c>
      <c r="G270" s="7">
        <v>7</v>
      </c>
      <c r="H270" s="7">
        <v>8</v>
      </c>
      <c r="I270" s="7">
        <v>9</v>
      </c>
    </row>
    <row r="271" spans="1:9" ht="12.75">
      <c r="A271" s="38" t="s">
        <v>16</v>
      </c>
      <c r="B271" s="10">
        <f>'[13]Munka1'!B271</f>
        <v>0</v>
      </c>
      <c r="C271" s="10">
        <f>'[13]Munka1'!C271</f>
        <v>0</v>
      </c>
      <c r="D271" s="10">
        <f>'[13]Munka1'!D271</f>
        <v>0</v>
      </c>
      <c r="E271" s="10">
        <f>'[13]Munka1'!E271</f>
        <v>0</v>
      </c>
      <c r="F271" s="10">
        <f>'[13]Munka1'!F271</f>
        <v>0</v>
      </c>
      <c r="G271" s="39">
        <f aca="true" t="shared" si="35" ref="G271:G276">C271+D271+E271+F271</f>
        <v>0</v>
      </c>
      <c r="H271" s="10">
        <f>'[13]Munka1'!H271</f>
        <v>0</v>
      </c>
      <c r="I271" s="40">
        <f>G271-H271</f>
        <v>0</v>
      </c>
    </row>
    <row r="272" spans="1:9" ht="12.75">
      <c r="A272" s="12" t="s">
        <v>17</v>
      </c>
      <c r="B272" s="13">
        <f>'[11]Munka1'!B272</f>
        <v>0</v>
      </c>
      <c r="C272" s="13">
        <f>'[11]Munka1'!C272</f>
        <v>0</v>
      </c>
      <c r="D272" s="13">
        <f>'[11]Munka1'!D272</f>
        <v>0</v>
      </c>
      <c r="E272" s="13">
        <f>'[11]Munka1'!E272</f>
        <v>0</v>
      </c>
      <c r="F272" s="13">
        <f>'[11]Munka1'!F272</f>
        <v>0</v>
      </c>
      <c r="G272" s="13">
        <f t="shared" si="35"/>
        <v>0</v>
      </c>
      <c r="H272" s="13">
        <f>'[11]Munka1'!H272</f>
        <v>0</v>
      </c>
      <c r="I272" s="14">
        <f aca="true" t="shared" si="36" ref="I272:I288">G272-H272</f>
        <v>0</v>
      </c>
    </row>
    <row r="273" spans="1:9" ht="12.75">
      <c r="A273" s="12" t="s">
        <v>18</v>
      </c>
      <c r="B273" s="13">
        <f>'[5]Munka1'!B273</f>
        <v>0</v>
      </c>
      <c r="C273" s="13">
        <f>'[5]Munka1'!C273</f>
        <v>0</v>
      </c>
      <c r="D273" s="13">
        <f>'[5]Munka1'!D273</f>
        <v>0</v>
      </c>
      <c r="E273" s="13">
        <f>'[5]Munka1'!E273</f>
        <v>0</v>
      </c>
      <c r="F273" s="13">
        <f>'[5]Munka1'!F273</f>
        <v>0</v>
      </c>
      <c r="G273" s="13">
        <f t="shared" si="35"/>
        <v>0</v>
      </c>
      <c r="H273" s="13">
        <f>'[5]Munka1'!H273</f>
        <v>0</v>
      </c>
      <c r="I273" s="14">
        <f t="shared" si="36"/>
        <v>0</v>
      </c>
    </row>
    <row r="274" spans="1:9" ht="12.75">
      <c r="A274" s="12" t="s">
        <v>19</v>
      </c>
      <c r="B274" s="13">
        <f>'[5]Munka1'!B274</f>
        <v>0</v>
      </c>
      <c r="C274" s="13">
        <f>'[5]Munka1'!C274</f>
        <v>0</v>
      </c>
      <c r="D274" s="13">
        <f>'[5]Munka1'!D274</f>
        <v>0</v>
      </c>
      <c r="E274" s="13">
        <f>'[5]Munka1'!E274</f>
        <v>0</v>
      </c>
      <c r="F274" s="13">
        <f>'[5]Munka1'!F274</f>
        <v>0</v>
      </c>
      <c r="G274" s="13">
        <f t="shared" si="35"/>
        <v>0</v>
      </c>
      <c r="H274" s="13">
        <f>'[5]Munka1'!H274</f>
        <v>0</v>
      </c>
      <c r="I274" s="14">
        <f t="shared" si="36"/>
        <v>0</v>
      </c>
    </row>
    <row r="275" spans="1:9" ht="12.75">
      <c r="A275" s="12" t="s">
        <v>20</v>
      </c>
      <c r="B275" s="13">
        <f>'[6]Munka1'!B275</f>
        <v>0</v>
      </c>
      <c r="C275" s="13">
        <f>'[6]Munka1'!C275</f>
        <v>0</v>
      </c>
      <c r="D275" s="13">
        <f>'[6]Munka1'!D275</f>
        <v>0</v>
      </c>
      <c r="E275" s="13">
        <f>'[6]Munka1'!E275</f>
        <v>0</v>
      </c>
      <c r="F275" s="13">
        <f>'[6]Munka1'!F275</f>
        <v>0</v>
      </c>
      <c r="G275" s="13">
        <f t="shared" si="35"/>
        <v>0</v>
      </c>
      <c r="H275" s="13">
        <f>'[6]Munka1'!H275</f>
        <v>0</v>
      </c>
      <c r="I275" s="14">
        <f t="shared" si="36"/>
        <v>0</v>
      </c>
    </row>
    <row r="276" spans="1:9" ht="12.75">
      <c r="A276" s="12" t="s">
        <v>21</v>
      </c>
      <c r="B276" s="13">
        <f>'[6]Munka1'!B276</f>
        <v>0</v>
      </c>
      <c r="C276" s="13">
        <f>'[6]Munka1'!C276</f>
        <v>0</v>
      </c>
      <c r="D276" s="13">
        <f>'[6]Munka1'!D276</f>
        <v>0</v>
      </c>
      <c r="E276" s="13">
        <f>'[6]Munka1'!E276</f>
        <v>0</v>
      </c>
      <c r="F276" s="13">
        <f>'[6]Munka1'!F276</f>
        <v>0</v>
      </c>
      <c r="G276" s="13">
        <f t="shared" si="35"/>
        <v>0</v>
      </c>
      <c r="H276" s="13">
        <f>'[6]Munka1'!H276</f>
        <v>0</v>
      </c>
      <c r="I276" s="14">
        <f t="shared" si="36"/>
        <v>0</v>
      </c>
    </row>
    <row r="277" spans="1:9" ht="12.75">
      <c r="A277" s="12" t="s">
        <v>22</v>
      </c>
      <c r="B277" s="13">
        <f>'[8]Munka1'!B277</f>
        <v>0</v>
      </c>
      <c r="C277" s="13">
        <f>'[8]Munka1'!C277</f>
        <v>0</v>
      </c>
      <c r="D277" s="13">
        <f>'[8]Munka1'!D277</f>
        <v>0</v>
      </c>
      <c r="E277" s="13">
        <f>'[8]Munka1'!E277</f>
        <v>0</v>
      </c>
      <c r="F277" s="13">
        <f>'[8]Munka1'!F277</f>
        <v>0</v>
      </c>
      <c r="G277" s="13">
        <f aca="true" t="shared" si="37" ref="G277:G288">C277+D277+E277+F277</f>
        <v>0</v>
      </c>
      <c r="H277" s="13">
        <f>'[8]Munka1'!H277</f>
        <v>0</v>
      </c>
      <c r="I277" s="14">
        <f t="shared" si="36"/>
        <v>0</v>
      </c>
    </row>
    <row r="278" spans="1:9" ht="14.25" customHeight="1">
      <c r="A278" s="12" t="s">
        <v>23</v>
      </c>
      <c r="B278" s="13">
        <f>'[12]Munka1'!B278</f>
        <v>0</v>
      </c>
      <c r="C278" s="13">
        <f>'[12]Munka1'!C278</f>
        <v>0</v>
      </c>
      <c r="D278" s="13">
        <f>'[12]Munka1'!D278</f>
        <v>0</v>
      </c>
      <c r="E278" s="13">
        <f>'[12]Munka1'!E278</f>
        <v>0</v>
      </c>
      <c r="F278" s="13">
        <f>'[12]Munka1'!F278</f>
        <v>0</v>
      </c>
      <c r="G278" s="13">
        <f>'[12]Munka1'!G278</f>
        <v>0</v>
      </c>
      <c r="H278" s="13">
        <f>'[12]Munka1'!H278</f>
        <v>0</v>
      </c>
      <c r="I278" s="14">
        <f t="shared" si="36"/>
        <v>0</v>
      </c>
    </row>
    <row r="279" spans="1:9" ht="12.75">
      <c r="A279" s="12" t="s">
        <v>24</v>
      </c>
      <c r="B279" s="13">
        <f>'[14]Munka1'!B279</f>
        <v>0</v>
      </c>
      <c r="C279" s="13">
        <f>'[14]Munka1'!C279</f>
        <v>0</v>
      </c>
      <c r="D279" s="13">
        <f>'[14]Munka1'!D279</f>
        <v>0</v>
      </c>
      <c r="E279" s="13">
        <f>'[14]Munka1'!E279</f>
        <v>0</v>
      </c>
      <c r="F279" s="13">
        <f>'[14]Munka1'!F279</f>
        <v>0</v>
      </c>
      <c r="G279" s="13">
        <f t="shared" si="37"/>
        <v>0</v>
      </c>
      <c r="H279" s="13">
        <f>'[14]Munka1'!H279</f>
        <v>0</v>
      </c>
      <c r="I279" s="14">
        <f t="shared" si="36"/>
        <v>0</v>
      </c>
    </row>
    <row r="280" spans="1:9" ht="12.75">
      <c r="A280" s="12" t="s">
        <v>25</v>
      </c>
      <c r="B280" s="13">
        <f>'[3]Munka1'!B280</f>
        <v>0</v>
      </c>
      <c r="C280" s="13">
        <f>'[3]Munka1'!C280</f>
        <v>0</v>
      </c>
      <c r="D280" s="13">
        <f>'[3]Munka1'!D280</f>
        <v>0</v>
      </c>
      <c r="E280" s="13">
        <f>'[3]Munka1'!E280</f>
        <v>0</v>
      </c>
      <c r="F280" s="13">
        <f>'[3]Munka1'!F280</f>
        <v>0</v>
      </c>
      <c r="G280" s="13">
        <f t="shared" si="37"/>
        <v>0</v>
      </c>
      <c r="H280" s="13">
        <f>'[3]Munka1'!H280</f>
        <v>0</v>
      </c>
      <c r="I280" s="14">
        <f t="shared" si="36"/>
        <v>0</v>
      </c>
    </row>
    <row r="281" spans="1:9" ht="12.75">
      <c r="A281" s="12" t="s">
        <v>26</v>
      </c>
      <c r="B281" s="13">
        <f>'[3]Munka1'!B281</f>
        <v>0</v>
      </c>
      <c r="C281" s="13">
        <f>'[3]Munka1'!C281</f>
        <v>0</v>
      </c>
      <c r="D281" s="13">
        <f>'[3]Munka1'!D281</f>
        <v>0</v>
      </c>
      <c r="E281" s="13">
        <f>'[3]Munka1'!E281</f>
        <v>0</v>
      </c>
      <c r="F281" s="13">
        <f>'[3]Munka1'!F281</f>
        <v>0</v>
      </c>
      <c r="G281" s="13">
        <f t="shared" si="37"/>
        <v>0</v>
      </c>
      <c r="H281" s="13">
        <f>'[3]Munka1'!H281</f>
        <v>0</v>
      </c>
      <c r="I281" s="14">
        <f t="shared" si="36"/>
        <v>0</v>
      </c>
    </row>
    <row r="282" spans="1:9" ht="12.75">
      <c r="A282" s="12" t="s">
        <v>27</v>
      </c>
      <c r="B282" s="13">
        <f>'[4]Munka1'!B282</f>
        <v>0</v>
      </c>
      <c r="C282" s="13">
        <f>'[4]Munka1'!C282</f>
        <v>0</v>
      </c>
      <c r="D282" s="13">
        <f>'[4]Munka1'!D282</f>
        <v>0</v>
      </c>
      <c r="E282" s="13">
        <f>'[4]Munka1'!E282</f>
        <v>0</v>
      </c>
      <c r="F282" s="13">
        <f>'[4]Munka1'!F282</f>
        <v>0</v>
      </c>
      <c r="G282" s="13">
        <f t="shared" si="37"/>
        <v>0</v>
      </c>
      <c r="H282" s="13">
        <f>'[4]Munka1'!H282</f>
        <v>0</v>
      </c>
      <c r="I282" s="14">
        <f t="shared" si="36"/>
        <v>0</v>
      </c>
    </row>
    <row r="283" spans="1:9" ht="12.75">
      <c r="A283" s="12" t="s">
        <v>28</v>
      </c>
      <c r="B283" s="13">
        <f>'[4]Munka1'!B283</f>
        <v>0</v>
      </c>
      <c r="C283" s="13">
        <f>'[4]Munka1'!C283</f>
        <v>0</v>
      </c>
      <c r="D283" s="13">
        <f>'[4]Munka1'!D283</f>
        <v>0</v>
      </c>
      <c r="E283" s="13">
        <f>'[4]Munka1'!E283</f>
        <v>0</v>
      </c>
      <c r="F283" s="13">
        <f>'[4]Munka1'!F283</f>
        <v>0</v>
      </c>
      <c r="G283" s="13">
        <f t="shared" si="37"/>
        <v>0</v>
      </c>
      <c r="H283" s="13">
        <f>'[4]Munka1'!H283</f>
        <v>0</v>
      </c>
      <c r="I283" s="14">
        <f t="shared" si="36"/>
        <v>0</v>
      </c>
    </row>
    <row r="284" spans="1:9" ht="12.75">
      <c r="A284" s="12" t="s">
        <v>29</v>
      </c>
      <c r="B284" s="13">
        <f>'[9]Munka1'!B284</f>
        <v>0</v>
      </c>
      <c r="C284" s="13">
        <f>'[9]Munka1'!C284</f>
        <v>0</v>
      </c>
      <c r="D284" s="13">
        <f>'[9]Munka1'!D284</f>
        <v>0</v>
      </c>
      <c r="E284" s="13">
        <f>'[9]Munka1'!E284</f>
        <v>0</v>
      </c>
      <c r="F284" s="13">
        <f>'[9]Munka1'!F284</f>
        <v>0</v>
      </c>
      <c r="G284" s="13">
        <f t="shared" si="37"/>
        <v>0</v>
      </c>
      <c r="H284" s="13">
        <f>'[9]Munka1'!H284</f>
        <v>0</v>
      </c>
      <c r="I284" s="14">
        <f t="shared" si="36"/>
        <v>0</v>
      </c>
    </row>
    <row r="285" spans="1:9" ht="12.75">
      <c r="A285" s="12" t="s">
        <v>30</v>
      </c>
      <c r="B285" s="13">
        <f>'[10]Munka1'!B285</f>
        <v>0</v>
      </c>
      <c r="C285" s="13">
        <f>'[10]Munka1'!C285</f>
        <v>0</v>
      </c>
      <c r="D285" s="13">
        <f>'[10]Munka1'!D285</f>
        <v>0</v>
      </c>
      <c r="E285" s="13">
        <f>'[10]Munka1'!E285</f>
        <v>0</v>
      </c>
      <c r="F285" s="13">
        <f>'[10]Munka1'!F285</f>
        <v>0</v>
      </c>
      <c r="G285" s="13">
        <f t="shared" si="37"/>
        <v>0</v>
      </c>
      <c r="H285" s="13">
        <f>'[10]Munka1'!H285</f>
        <v>0</v>
      </c>
      <c r="I285" s="14">
        <f t="shared" si="36"/>
        <v>0</v>
      </c>
    </row>
    <row r="286" spans="1:9" ht="12.75">
      <c r="A286" s="12" t="s">
        <v>31</v>
      </c>
      <c r="B286" s="13">
        <f>'[7]Munka1'!B286</f>
        <v>0</v>
      </c>
      <c r="C286" s="13">
        <f>'[7]Munka1'!C286</f>
        <v>0</v>
      </c>
      <c r="D286" s="13">
        <f>'[7]Munka1'!D286</f>
        <v>0</v>
      </c>
      <c r="E286" s="13">
        <f>'[7]Munka1'!E286</f>
        <v>0</v>
      </c>
      <c r="F286" s="13">
        <f>'[7]Munka1'!F286</f>
        <v>0</v>
      </c>
      <c r="G286" s="13">
        <f t="shared" si="37"/>
        <v>0</v>
      </c>
      <c r="H286" s="13">
        <f>'[7]Munka1'!H286</f>
        <v>0</v>
      </c>
      <c r="I286" s="14">
        <f t="shared" si="36"/>
        <v>0</v>
      </c>
    </row>
    <row r="287" spans="1:9" ht="25.5">
      <c r="A287" s="12" t="s">
        <v>40</v>
      </c>
      <c r="B287" s="13">
        <f>'[1]Munka1'!B287</f>
        <v>0</v>
      </c>
      <c r="C287" s="13">
        <f>'[1]Munka1'!C287</f>
        <v>0</v>
      </c>
      <c r="D287" s="13">
        <f>'[1]Munka1'!D287</f>
        <v>0</v>
      </c>
      <c r="E287" s="13">
        <f>'[1]Munka1'!E287</f>
        <v>0</v>
      </c>
      <c r="F287" s="13">
        <f>'[1]Munka1'!F287</f>
        <v>0</v>
      </c>
      <c r="G287" s="13">
        <f t="shared" si="37"/>
        <v>0</v>
      </c>
      <c r="H287" s="13">
        <f>'[1]Munka1'!H287</f>
        <v>0</v>
      </c>
      <c r="I287" s="14">
        <f t="shared" si="36"/>
        <v>0</v>
      </c>
    </row>
    <row r="288" spans="1:9" ht="13.5" thickBot="1">
      <c r="A288" s="29" t="s">
        <v>32</v>
      </c>
      <c r="B288" s="17">
        <f>'[2]Munka1'!B288</f>
        <v>0</v>
      </c>
      <c r="C288" s="17">
        <f>'[2]Munka1'!C288</f>
        <v>0</v>
      </c>
      <c r="D288" s="17">
        <f>'[2]Munka1'!D288</f>
        <v>0</v>
      </c>
      <c r="E288" s="17">
        <f>'[2]Munka1'!E288</f>
        <v>0</v>
      </c>
      <c r="F288" s="17">
        <f>'[2]Munka1'!F288</f>
        <v>30534</v>
      </c>
      <c r="G288" s="17">
        <f t="shared" si="37"/>
        <v>30534</v>
      </c>
      <c r="H288" s="17">
        <f>'[2]Munka1'!H288</f>
        <v>0</v>
      </c>
      <c r="I288" s="31">
        <f t="shared" si="36"/>
        <v>30534</v>
      </c>
    </row>
    <row r="289" spans="1:9" ht="13.5" thickBot="1">
      <c r="A289" s="41" t="s">
        <v>33</v>
      </c>
      <c r="B289" s="23">
        <f aca="true" t="shared" si="38" ref="B289:I289">SUM(B271:B288)</f>
        <v>0</v>
      </c>
      <c r="C289" s="23">
        <f t="shared" si="38"/>
        <v>0</v>
      </c>
      <c r="D289" s="23">
        <f t="shared" si="38"/>
        <v>0</v>
      </c>
      <c r="E289" s="23">
        <f t="shared" si="38"/>
        <v>0</v>
      </c>
      <c r="F289" s="23">
        <f t="shared" si="38"/>
        <v>30534</v>
      </c>
      <c r="G289" s="23">
        <f t="shared" si="38"/>
        <v>30534</v>
      </c>
      <c r="H289" s="23">
        <f t="shared" si="38"/>
        <v>0</v>
      </c>
      <c r="I289" s="42">
        <f t="shared" si="38"/>
        <v>30534</v>
      </c>
    </row>
    <row r="290" spans="1:9" ht="12.75">
      <c r="A290" s="34"/>
      <c r="B290" s="35"/>
      <c r="C290" s="35"/>
      <c r="D290" s="35"/>
      <c r="E290" s="35"/>
      <c r="F290" s="35"/>
      <c r="G290" s="35"/>
      <c r="H290" s="35"/>
      <c r="I290" s="35"/>
    </row>
    <row r="291" spans="1:9" ht="12.75">
      <c r="A291" s="36"/>
      <c r="B291" s="37"/>
      <c r="C291" s="37"/>
      <c r="D291" s="37"/>
      <c r="E291" s="37"/>
      <c r="F291" s="37"/>
      <c r="G291" s="37"/>
      <c r="H291" s="37"/>
      <c r="I291" s="37"/>
    </row>
    <row r="292" spans="1:9" ht="12.75">
      <c r="A292" s="36"/>
      <c r="B292" s="37"/>
      <c r="C292" s="37"/>
      <c r="D292" s="37"/>
      <c r="E292" s="37"/>
      <c r="F292" s="37"/>
      <c r="G292" s="37"/>
      <c r="H292" s="37"/>
      <c r="I292" s="37"/>
    </row>
    <row r="293" spans="1:9" ht="12.75">
      <c r="A293" s="36"/>
      <c r="B293" s="37"/>
      <c r="C293" s="37"/>
      <c r="D293" s="37"/>
      <c r="E293" s="37"/>
      <c r="F293" s="37"/>
      <c r="G293" s="37"/>
      <c r="H293" s="37"/>
      <c r="I293" s="37"/>
    </row>
    <row r="294" spans="1:9" ht="12.75">
      <c r="A294" s="36"/>
      <c r="B294" s="37"/>
      <c r="C294" s="37"/>
      <c r="D294" s="37"/>
      <c r="E294" s="37"/>
      <c r="F294" s="37"/>
      <c r="G294" s="37"/>
      <c r="H294" s="37"/>
      <c r="I294" s="37"/>
    </row>
    <row r="295" spans="1:9" ht="13.5" thickBot="1">
      <c r="A295" s="36"/>
      <c r="B295" s="37"/>
      <c r="C295" s="37"/>
      <c r="D295" s="37"/>
      <c r="E295" s="37"/>
      <c r="F295" s="37"/>
      <c r="G295" s="37"/>
      <c r="H295" s="37"/>
      <c r="I295" s="37"/>
    </row>
    <row r="296" spans="1:9" ht="13.5" thickBot="1">
      <c r="A296" s="7" t="s">
        <v>0</v>
      </c>
      <c r="B296" s="57" t="s">
        <v>1</v>
      </c>
      <c r="C296" s="57"/>
      <c r="D296" s="7" t="s">
        <v>2</v>
      </c>
      <c r="E296" s="7" t="s">
        <v>3</v>
      </c>
      <c r="F296" s="7" t="s">
        <v>4</v>
      </c>
      <c r="G296" s="7" t="s">
        <v>5</v>
      </c>
      <c r="H296" s="7" t="s">
        <v>7</v>
      </c>
      <c r="I296" s="7"/>
    </row>
    <row r="297" spans="1:9" ht="13.5" customHeight="1" thickBot="1">
      <c r="A297" s="7"/>
      <c r="B297" s="57" t="s">
        <v>9</v>
      </c>
      <c r="C297" s="57"/>
      <c r="D297" s="7" t="s">
        <v>10</v>
      </c>
      <c r="E297" s="57" t="s">
        <v>11</v>
      </c>
      <c r="F297" s="57" t="s">
        <v>12</v>
      </c>
      <c r="G297" s="57" t="s">
        <v>6</v>
      </c>
      <c r="H297" s="57" t="s">
        <v>13</v>
      </c>
      <c r="I297" s="57" t="s">
        <v>8</v>
      </c>
    </row>
    <row r="298" spans="1:9" ht="13.5" thickBot="1">
      <c r="A298" s="58" t="s">
        <v>59</v>
      </c>
      <c r="B298" s="7" t="s">
        <v>14</v>
      </c>
      <c r="C298" s="7" t="s">
        <v>15</v>
      </c>
      <c r="D298" s="7" t="s">
        <v>15</v>
      </c>
      <c r="E298" s="57"/>
      <c r="F298" s="57"/>
      <c r="G298" s="57"/>
      <c r="H298" s="57"/>
      <c r="I298" s="57"/>
    </row>
    <row r="299" spans="1:9" ht="13.5" thickBot="1">
      <c r="A299" s="59"/>
      <c r="B299" s="7">
        <v>2</v>
      </c>
      <c r="C299" s="7">
        <v>3</v>
      </c>
      <c r="D299" s="7">
        <v>4</v>
      </c>
      <c r="E299" s="7">
        <v>5</v>
      </c>
      <c r="F299" s="7">
        <v>6</v>
      </c>
      <c r="G299" s="7">
        <v>7</v>
      </c>
      <c r="H299" s="7">
        <v>8</v>
      </c>
      <c r="I299" s="7">
        <v>9</v>
      </c>
    </row>
    <row r="300" spans="1:9" ht="12.75">
      <c r="A300" s="38" t="s">
        <v>16</v>
      </c>
      <c r="B300" s="10">
        <f>'[13]Munka1'!B300</f>
        <v>0</v>
      </c>
      <c r="C300" s="10">
        <f>'[13]Munka1'!C300</f>
        <v>0</v>
      </c>
      <c r="D300" s="10">
        <f>'[13]Munka1'!D300</f>
        <v>0</v>
      </c>
      <c r="E300" s="10">
        <f>'[13]Munka1'!E300</f>
        <v>0</v>
      </c>
      <c r="F300" s="10">
        <f>'[13]Munka1'!F300</f>
        <v>0</v>
      </c>
      <c r="G300" s="39">
        <f aca="true" t="shared" si="39" ref="G300:G305">C300+D300+E300+F300</f>
        <v>0</v>
      </c>
      <c r="H300" s="10">
        <f>'[13]Munka1'!H300</f>
        <v>0</v>
      </c>
      <c r="I300" s="40">
        <f>G300-H300</f>
        <v>0</v>
      </c>
    </row>
    <row r="301" spans="1:9" ht="12.75">
      <c r="A301" s="12" t="s">
        <v>17</v>
      </c>
      <c r="B301" s="13">
        <f>'[11]Munka1'!B301</f>
        <v>0</v>
      </c>
      <c r="C301" s="13">
        <f>'[11]Munka1'!C301</f>
        <v>0</v>
      </c>
      <c r="D301" s="13">
        <f>'[11]Munka1'!D301</f>
        <v>0</v>
      </c>
      <c r="E301" s="13">
        <f>'[11]Munka1'!E301</f>
        <v>0</v>
      </c>
      <c r="F301" s="13">
        <f>'[11]Munka1'!F301</f>
        <v>0</v>
      </c>
      <c r="G301" s="13">
        <f t="shared" si="39"/>
        <v>0</v>
      </c>
      <c r="H301" s="13">
        <f>'[11]Munka1'!H301</f>
        <v>0</v>
      </c>
      <c r="I301" s="14">
        <f aca="true" t="shared" si="40" ref="I301:I317">G301-H301</f>
        <v>0</v>
      </c>
    </row>
    <row r="302" spans="1:9" ht="12.75">
      <c r="A302" s="12" t="s">
        <v>18</v>
      </c>
      <c r="B302" s="13">
        <f>'[5]Munka1'!B302</f>
        <v>0</v>
      </c>
      <c r="C302" s="13">
        <f>'[5]Munka1'!C302</f>
        <v>0</v>
      </c>
      <c r="D302" s="13">
        <f>'[5]Munka1'!D302</f>
        <v>0</v>
      </c>
      <c r="E302" s="13">
        <f>'[5]Munka1'!E302</f>
        <v>0</v>
      </c>
      <c r="F302" s="13">
        <f>'[5]Munka1'!F302</f>
        <v>0</v>
      </c>
      <c r="G302" s="13">
        <f t="shared" si="39"/>
        <v>0</v>
      </c>
      <c r="H302" s="13">
        <f>'[5]Munka1'!H302</f>
        <v>0</v>
      </c>
      <c r="I302" s="14">
        <f t="shared" si="40"/>
        <v>0</v>
      </c>
    </row>
    <row r="303" spans="1:9" ht="12.75">
      <c r="A303" s="12" t="s">
        <v>19</v>
      </c>
      <c r="B303" s="13">
        <f>'[5]Munka1'!B303</f>
        <v>0</v>
      </c>
      <c r="C303" s="13">
        <f>'[5]Munka1'!C303</f>
        <v>0</v>
      </c>
      <c r="D303" s="13">
        <f>'[5]Munka1'!D303</f>
        <v>0</v>
      </c>
      <c r="E303" s="13">
        <f>'[5]Munka1'!E303</f>
        <v>0</v>
      </c>
      <c r="F303" s="13">
        <f>'[5]Munka1'!F303</f>
        <v>0</v>
      </c>
      <c r="G303" s="13">
        <f t="shared" si="39"/>
        <v>0</v>
      </c>
      <c r="H303" s="13">
        <f>'[5]Munka1'!H303</f>
        <v>0</v>
      </c>
      <c r="I303" s="14">
        <f t="shared" si="40"/>
        <v>0</v>
      </c>
    </row>
    <row r="304" spans="1:9" ht="12.75">
      <c r="A304" s="12" t="s">
        <v>20</v>
      </c>
      <c r="B304" s="13">
        <f>'[6]Munka1'!B304</f>
        <v>0</v>
      </c>
      <c r="C304" s="13">
        <f>'[6]Munka1'!C304</f>
        <v>0</v>
      </c>
      <c r="D304" s="13">
        <f>'[6]Munka1'!D304</f>
        <v>0</v>
      </c>
      <c r="E304" s="13">
        <f>'[6]Munka1'!E304</f>
        <v>0</v>
      </c>
      <c r="F304" s="13">
        <f>'[6]Munka1'!F304</f>
        <v>0</v>
      </c>
      <c r="G304" s="13">
        <f t="shared" si="39"/>
        <v>0</v>
      </c>
      <c r="H304" s="13">
        <f>'[6]Munka1'!H304</f>
        <v>0</v>
      </c>
      <c r="I304" s="14">
        <f t="shared" si="40"/>
        <v>0</v>
      </c>
    </row>
    <row r="305" spans="1:9" ht="12.75">
      <c r="A305" s="12" t="s">
        <v>21</v>
      </c>
      <c r="B305" s="13">
        <f>'[6]Munka1'!B305</f>
        <v>0</v>
      </c>
      <c r="C305" s="13">
        <f>'[6]Munka1'!C305</f>
        <v>0</v>
      </c>
      <c r="D305" s="13">
        <f>'[6]Munka1'!D305</f>
        <v>0</v>
      </c>
      <c r="E305" s="13">
        <f>'[6]Munka1'!E305</f>
        <v>0</v>
      </c>
      <c r="F305" s="13">
        <f>'[6]Munka1'!F305</f>
        <v>0</v>
      </c>
      <c r="G305" s="13">
        <f t="shared" si="39"/>
        <v>0</v>
      </c>
      <c r="H305" s="13">
        <f>'[6]Munka1'!H305</f>
        <v>0</v>
      </c>
      <c r="I305" s="14">
        <f t="shared" si="40"/>
        <v>0</v>
      </c>
    </row>
    <row r="306" spans="1:9" ht="12.75">
      <c r="A306" s="12" t="s">
        <v>22</v>
      </c>
      <c r="B306" s="13">
        <f>'[8]Munka1'!B306</f>
        <v>0</v>
      </c>
      <c r="C306" s="13">
        <f>'[8]Munka1'!C306</f>
        <v>0</v>
      </c>
      <c r="D306" s="13">
        <f>'[8]Munka1'!D306</f>
        <v>0</v>
      </c>
      <c r="E306" s="13">
        <f>'[8]Munka1'!E306</f>
        <v>0</v>
      </c>
      <c r="F306" s="13">
        <f>'[8]Munka1'!F306</f>
        <v>0</v>
      </c>
      <c r="G306" s="13">
        <f aca="true" t="shared" si="41" ref="G306:G317">C306+D306+E306+F306</f>
        <v>0</v>
      </c>
      <c r="H306" s="13">
        <f>'[8]Munka1'!H306</f>
        <v>0</v>
      </c>
      <c r="I306" s="14">
        <f t="shared" si="40"/>
        <v>0</v>
      </c>
    </row>
    <row r="307" spans="1:9" ht="16.5" customHeight="1">
      <c r="A307" s="12" t="s">
        <v>23</v>
      </c>
      <c r="B307" s="13">
        <f>'[12]Munka1'!B307</f>
        <v>0</v>
      </c>
      <c r="C307" s="13">
        <f>'[12]Munka1'!C307</f>
        <v>0</v>
      </c>
      <c r="D307" s="13">
        <f>'[12]Munka1'!D307</f>
        <v>0</v>
      </c>
      <c r="E307" s="13">
        <f>'[12]Munka1'!E307</f>
        <v>0</v>
      </c>
      <c r="F307" s="13">
        <f>'[12]Munka1'!F307</f>
        <v>0</v>
      </c>
      <c r="G307" s="13">
        <f>'[12]Munka1'!G307</f>
        <v>0</v>
      </c>
      <c r="H307" s="13">
        <f>'[12]Munka1'!H307</f>
        <v>0</v>
      </c>
      <c r="I307" s="14">
        <f t="shared" si="40"/>
        <v>0</v>
      </c>
    </row>
    <row r="308" spans="1:9" ht="12.75">
      <c r="A308" s="12" t="s">
        <v>24</v>
      </c>
      <c r="B308" s="13">
        <f>'[14]Munka1'!B308</f>
        <v>0</v>
      </c>
      <c r="C308" s="13">
        <f>'[14]Munka1'!C308</f>
        <v>0</v>
      </c>
      <c r="D308" s="13">
        <f>'[14]Munka1'!D308</f>
        <v>0</v>
      </c>
      <c r="E308" s="13">
        <f>'[14]Munka1'!E308</f>
        <v>0</v>
      </c>
      <c r="F308" s="13">
        <f>'[14]Munka1'!F308</f>
        <v>0</v>
      </c>
      <c r="G308" s="13">
        <f t="shared" si="41"/>
        <v>0</v>
      </c>
      <c r="H308" s="13">
        <f>'[14]Munka1'!H308</f>
        <v>0</v>
      </c>
      <c r="I308" s="14">
        <f t="shared" si="40"/>
        <v>0</v>
      </c>
    </row>
    <row r="309" spans="1:9" ht="12.75">
      <c r="A309" s="12" t="s">
        <v>25</v>
      </c>
      <c r="B309" s="13">
        <f>'[3]Munka1'!B309</f>
        <v>0</v>
      </c>
      <c r="C309" s="13">
        <f>'[3]Munka1'!C309</f>
        <v>0</v>
      </c>
      <c r="D309" s="13">
        <f>'[3]Munka1'!D309</f>
        <v>0</v>
      </c>
      <c r="E309" s="13">
        <f>'[3]Munka1'!E309</f>
        <v>0</v>
      </c>
      <c r="F309" s="13">
        <f>'[3]Munka1'!F309</f>
        <v>0</v>
      </c>
      <c r="G309" s="13">
        <f t="shared" si="41"/>
        <v>0</v>
      </c>
      <c r="H309" s="13">
        <f>'[3]Munka1'!H309</f>
        <v>0</v>
      </c>
      <c r="I309" s="14">
        <f t="shared" si="40"/>
        <v>0</v>
      </c>
    </row>
    <row r="310" spans="1:9" ht="12.75">
      <c r="A310" s="12" t="s">
        <v>26</v>
      </c>
      <c r="B310" s="13">
        <f>'[3]Munka1'!B310</f>
        <v>0</v>
      </c>
      <c r="C310" s="13">
        <f>'[3]Munka1'!C310</f>
        <v>0</v>
      </c>
      <c r="D310" s="13">
        <f>'[3]Munka1'!D310</f>
        <v>0</v>
      </c>
      <c r="E310" s="13">
        <f>'[3]Munka1'!E310</f>
        <v>0</v>
      </c>
      <c r="F310" s="13">
        <f>'[3]Munka1'!F310</f>
        <v>0</v>
      </c>
      <c r="G310" s="13">
        <f t="shared" si="41"/>
        <v>0</v>
      </c>
      <c r="H310" s="13">
        <f>'[3]Munka1'!H310</f>
        <v>0</v>
      </c>
      <c r="I310" s="14">
        <f t="shared" si="40"/>
        <v>0</v>
      </c>
    </row>
    <row r="311" spans="1:9" ht="12.75">
      <c r="A311" s="12" t="s">
        <v>27</v>
      </c>
      <c r="B311" s="13">
        <f>'[4]Munka1'!B311</f>
        <v>0</v>
      </c>
      <c r="C311" s="13">
        <f>'[4]Munka1'!C311</f>
        <v>0</v>
      </c>
      <c r="D311" s="13">
        <f>'[4]Munka1'!D311</f>
        <v>0</v>
      </c>
      <c r="E311" s="13">
        <f>'[4]Munka1'!E311</f>
        <v>0</v>
      </c>
      <c r="F311" s="13">
        <f>'[4]Munka1'!F311</f>
        <v>0</v>
      </c>
      <c r="G311" s="13">
        <f t="shared" si="41"/>
        <v>0</v>
      </c>
      <c r="H311" s="13">
        <f>'[4]Munka1'!H311</f>
        <v>0</v>
      </c>
      <c r="I311" s="14">
        <f t="shared" si="40"/>
        <v>0</v>
      </c>
    </row>
    <row r="312" spans="1:9" ht="12.75">
      <c r="A312" s="12" t="s">
        <v>28</v>
      </c>
      <c r="B312" s="13">
        <f>'[4]Munka1'!B312</f>
        <v>0</v>
      </c>
      <c r="C312" s="13">
        <f>'[4]Munka1'!C312</f>
        <v>0</v>
      </c>
      <c r="D312" s="13">
        <f>'[4]Munka1'!D312</f>
        <v>0</v>
      </c>
      <c r="E312" s="13">
        <f>'[4]Munka1'!E312</f>
        <v>0</v>
      </c>
      <c r="F312" s="13">
        <f>'[4]Munka1'!F312</f>
        <v>0</v>
      </c>
      <c r="G312" s="13">
        <f t="shared" si="41"/>
        <v>0</v>
      </c>
      <c r="H312" s="13">
        <f>'[4]Munka1'!H312</f>
        <v>0</v>
      </c>
      <c r="I312" s="14">
        <f t="shared" si="40"/>
        <v>0</v>
      </c>
    </row>
    <row r="313" spans="1:9" ht="12.75">
      <c r="A313" s="12" t="s">
        <v>29</v>
      </c>
      <c r="B313" s="13">
        <f>'[9]Munka1'!B313</f>
        <v>0</v>
      </c>
      <c r="C313" s="13">
        <f>'[9]Munka1'!C313</f>
        <v>0</v>
      </c>
      <c r="D313" s="13">
        <f>'[9]Munka1'!D313</f>
        <v>0</v>
      </c>
      <c r="E313" s="13">
        <f>'[9]Munka1'!E313</f>
        <v>0</v>
      </c>
      <c r="F313" s="13">
        <f>'[9]Munka1'!F313</f>
        <v>0</v>
      </c>
      <c r="G313" s="13">
        <f t="shared" si="41"/>
        <v>0</v>
      </c>
      <c r="H313" s="13">
        <f>'[9]Munka1'!H313</f>
        <v>0</v>
      </c>
      <c r="I313" s="14">
        <f t="shared" si="40"/>
        <v>0</v>
      </c>
    </row>
    <row r="314" spans="1:9" ht="12.75">
      <c r="A314" s="12" t="s">
        <v>30</v>
      </c>
      <c r="B314" s="13">
        <f>'[10]Munka1'!B314</f>
        <v>0</v>
      </c>
      <c r="C314" s="13">
        <f>'[10]Munka1'!C314</f>
        <v>0</v>
      </c>
      <c r="D314" s="13">
        <f>'[10]Munka1'!D314</f>
        <v>0</v>
      </c>
      <c r="E314" s="13">
        <f>'[10]Munka1'!E314</f>
        <v>0</v>
      </c>
      <c r="F314" s="13">
        <f>'[10]Munka1'!F314</f>
        <v>0</v>
      </c>
      <c r="G314" s="13">
        <f t="shared" si="41"/>
        <v>0</v>
      </c>
      <c r="H314" s="13">
        <f>'[10]Munka1'!H314</f>
        <v>0</v>
      </c>
      <c r="I314" s="14">
        <f t="shared" si="40"/>
        <v>0</v>
      </c>
    </row>
    <row r="315" spans="1:9" ht="12.75">
      <c r="A315" s="12" t="s">
        <v>31</v>
      </c>
      <c r="B315" s="13">
        <f>'[7]Munka1'!B315</f>
        <v>0</v>
      </c>
      <c r="C315" s="13">
        <f>'[7]Munka1'!C315</f>
        <v>0</v>
      </c>
      <c r="D315" s="13">
        <f>'[7]Munka1'!D315</f>
        <v>0</v>
      </c>
      <c r="E315" s="13">
        <f>'[7]Munka1'!E315</f>
        <v>0</v>
      </c>
      <c r="F315" s="13">
        <f>'[7]Munka1'!F315</f>
        <v>0</v>
      </c>
      <c r="G315" s="13">
        <f t="shared" si="41"/>
        <v>0</v>
      </c>
      <c r="H315" s="13">
        <f>'[7]Munka1'!H315</f>
        <v>0</v>
      </c>
      <c r="I315" s="14">
        <f t="shared" si="40"/>
        <v>0</v>
      </c>
    </row>
    <row r="316" spans="1:9" ht="25.5">
      <c r="A316" s="12" t="s">
        <v>40</v>
      </c>
      <c r="B316" s="13">
        <f>'[1]Munka1'!B316</f>
        <v>0</v>
      </c>
      <c r="C316" s="13">
        <f>'[1]Munka1'!C316</f>
        <v>0</v>
      </c>
      <c r="D316" s="13">
        <f>'[1]Munka1'!D316</f>
        <v>0</v>
      </c>
      <c r="E316" s="13">
        <f>'[1]Munka1'!E316</f>
        <v>0</v>
      </c>
      <c r="F316" s="13">
        <f>'[1]Munka1'!F316</f>
        <v>0</v>
      </c>
      <c r="G316" s="13">
        <f t="shared" si="41"/>
        <v>0</v>
      </c>
      <c r="H316" s="13">
        <f>'[1]Munka1'!H316</f>
        <v>0</v>
      </c>
      <c r="I316" s="14">
        <f t="shared" si="40"/>
        <v>0</v>
      </c>
    </row>
    <row r="317" spans="1:9" ht="13.5" thickBot="1">
      <c r="A317" s="29" t="s">
        <v>32</v>
      </c>
      <c r="B317" s="17">
        <f>'[2]Munka1'!B317</f>
        <v>0</v>
      </c>
      <c r="C317" s="17">
        <f>'[2]Munka1'!C317</f>
        <v>0</v>
      </c>
      <c r="D317" s="17">
        <f>'[2]Munka1'!D317</f>
        <v>0</v>
      </c>
      <c r="E317" s="17">
        <f>'[2]Munka1'!E317</f>
        <v>0</v>
      </c>
      <c r="F317" s="17">
        <f>'[2]Munka1'!F317</f>
        <v>0</v>
      </c>
      <c r="G317" s="17">
        <f t="shared" si="41"/>
        <v>0</v>
      </c>
      <c r="H317" s="17">
        <f>'[2]Munka1'!H317</f>
        <v>0</v>
      </c>
      <c r="I317" s="31">
        <f t="shared" si="40"/>
        <v>0</v>
      </c>
    </row>
    <row r="318" spans="1:9" ht="13.5" thickBot="1">
      <c r="A318" s="41" t="s">
        <v>33</v>
      </c>
      <c r="B318" s="23">
        <f aca="true" t="shared" si="42" ref="B318:I318">SUM(B300:B317)</f>
        <v>0</v>
      </c>
      <c r="C318" s="23">
        <f t="shared" si="42"/>
        <v>0</v>
      </c>
      <c r="D318" s="23">
        <f t="shared" si="42"/>
        <v>0</v>
      </c>
      <c r="E318" s="23">
        <f t="shared" si="42"/>
        <v>0</v>
      </c>
      <c r="F318" s="23">
        <f t="shared" si="42"/>
        <v>0</v>
      </c>
      <c r="G318" s="23">
        <f t="shared" si="42"/>
        <v>0</v>
      </c>
      <c r="H318" s="23">
        <f t="shared" si="42"/>
        <v>0</v>
      </c>
      <c r="I318" s="42">
        <f t="shared" si="42"/>
        <v>0</v>
      </c>
    </row>
    <row r="319" spans="1:9" ht="12.75">
      <c r="A319" s="36"/>
      <c r="B319" s="37"/>
      <c r="C319" s="37"/>
      <c r="D319" s="37"/>
      <c r="E319" s="37"/>
      <c r="F319" s="37"/>
      <c r="G319" s="37"/>
      <c r="H319" s="37"/>
      <c r="I319" s="37"/>
    </row>
    <row r="320" spans="1:9" ht="12.75">
      <c r="A320" s="36"/>
      <c r="B320" s="37"/>
      <c r="C320" s="37"/>
      <c r="D320" s="37"/>
      <c r="E320" s="37"/>
      <c r="F320" s="37"/>
      <c r="G320" s="37"/>
      <c r="H320" s="37"/>
      <c r="I320" s="37"/>
    </row>
    <row r="321" spans="1:9" ht="12.75">
      <c r="A321" s="36"/>
      <c r="B321" s="37"/>
      <c r="C321" s="37"/>
      <c r="D321" s="37"/>
      <c r="E321" s="37"/>
      <c r="F321" s="37"/>
      <c r="G321" s="37"/>
      <c r="H321" s="37"/>
      <c r="I321" s="37"/>
    </row>
    <row r="322" spans="1:9" ht="12.75">
      <c r="A322" s="36"/>
      <c r="B322" s="37"/>
      <c r="C322" s="37"/>
      <c r="D322" s="37"/>
      <c r="E322" s="37"/>
      <c r="F322" s="37"/>
      <c r="G322" s="37"/>
      <c r="H322" s="37"/>
      <c r="I322" s="37"/>
    </row>
    <row r="323" spans="1:9" ht="12.75">
      <c r="A323" s="36"/>
      <c r="B323" s="37"/>
      <c r="C323" s="37"/>
      <c r="D323" s="37"/>
      <c r="E323" s="37"/>
      <c r="F323" s="37"/>
      <c r="G323" s="37"/>
      <c r="H323" s="37"/>
      <c r="I323" s="37"/>
    </row>
    <row r="324" spans="1:9" ht="12.75">
      <c r="A324" s="36"/>
      <c r="B324" s="37"/>
      <c r="C324" s="37"/>
      <c r="D324" s="37"/>
      <c r="E324" s="37"/>
      <c r="F324" s="37"/>
      <c r="G324" s="37"/>
      <c r="H324" s="37"/>
      <c r="I324" s="37"/>
    </row>
    <row r="325" spans="1:9" ht="13.5" thickBot="1">
      <c r="A325" s="36"/>
      <c r="B325" s="37"/>
      <c r="C325" s="37"/>
      <c r="D325" s="37"/>
      <c r="E325" s="37"/>
      <c r="F325" s="37"/>
      <c r="G325" s="37"/>
      <c r="H325" s="37"/>
      <c r="I325" s="37"/>
    </row>
    <row r="326" spans="1:9" ht="13.5" thickBot="1">
      <c r="A326" s="7" t="s">
        <v>0</v>
      </c>
      <c r="B326" s="57" t="s">
        <v>1</v>
      </c>
      <c r="C326" s="57"/>
      <c r="D326" s="7" t="s">
        <v>2</v>
      </c>
      <c r="E326" s="7" t="s">
        <v>3</v>
      </c>
      <c r="F326" s="7" t="s">
        <v>4</v>
      </c>
      <c r="G326" s="7" t="s">
        <v>5</v>
      </c>
      <c r="H326" s="7" t="s">
        <v>7</v>
      </c>
      <c r="I326" s="7"/>
    </row>
    <row r="327" spans="1:9" ht="21" customHeight="1" thickBot="1">
      <c r="A327" s="7"/>
      <c r="B327" s="57" t="s">
        <v>9</v>
      </c>
      <c r="C327" s="57"/>
      <c r="D327" s="7" t="s">
        <v>10</v>
      </c>
      <c r="E327" s="57" t="s">
        <v>11</v>
      </c>
      <c r="F327" s="57" t="s">
        <v>12</v>
      </c>
      <c r="G327" s="57" t="s">
        <v>6</v>
      </c>
      <c r="H327" s="57" t="s">
        <v>13</v>
      </c>
      <c r="I327" s="57" t="s">
        <v>8</v>
      </c>
    </row>
    <row r="328" spans="1:9" ht="13.5" thickBot="1">
      <c r="A328" s="58" t="s">
        <v>60</v>
      </c>
      <c r="B328" s="7" t="s">
        <v>14</v>
      </c>
      <c r="C328" s="7" t="s">
        <v>15</v>
      </c>
      <c r="D328" s="7" t="s">
        <v>15</v>
      </c>
      <c r="E328" s="57"/>
      <c r="F328" s="57"/>
      <c r="G328" s="57"/>
      <c r="H328" s="57"/>
      <c r="I328" s="57"/>
    </row>
    <row r="329" spans="1:9" ht="12" customHeight="1" thickBot="1">
      <c r="A329" s="59"/>
      <c r="B329" s="7">
        <v>2</v>
      </c>
      <c r="C329" s="7">
        <v>3</v>
      </c>
      <c r="D329" s="7">
        <v>4</v>
      </c>
      <c r="E329" s="7">
        <v>5</v>
      </c>
      <c r="F329" s="7">
        <v>6</v>
      </c>
      <c r="G329" s="7">
        <v>7</v>
      </c>
      <c r="H329" s="7">
        <v>8</v>
      </c>
      <c r="I329" s="7">
        <v>9</v>
      </c>
    </row>
    <row r="330" spans="1:9" ht="12.75">
      <c r="A330" s="38" t="s">
        <v>16</v>
      </c>
      <c r="B330" s="10">
        <f>'[13]Munka1'!B330</f>
        <v>0</v>
      </c>
      <c r="C330" s="10">
        <f>'[13]Munka1'!C330</f>
        <v>0</v>
      </c>
      <c r="D330" s="10">
        <f>'[13]Munka1'!D330</f>
        <v>0</v>
      </c>
      <c r="E330" s="10">
        <f>'[13]Munka1'!E330</f>
        <v>0</v>
      </c>
      <c r="F330" s="10">
        <f>'[13]Munka1'!F330</f>
        <v>0</v>
      </c>
      <c r="G330" s="39">
        <f aca="true" t="shared" si="43" ref="G330:G347">C330+D330+E330+F330</f>
        <v>0</v>
      </c>
      <c r="H330" s="10">
        <f>'[13]Munka1'!H330</f>
        <v>0</v>
      </c>
      <c r="I330" s="40">
        <f>G330-H330</f>
        <v>0</v>
      </c>
    </row>
    <row r="331" spans="1:9" ht="12.75">
      <c r="A331" s="12" t="s">
        <v>17</v>
      </c>
      <c r="B331" s="13">
        <f>'[11]Munka1'!B331</f>
        <v>0</v>
      </c>
      <c r="C331" s="13">
        <f>'[11]Munka1'!C331</f>
        <v>0</v>
      </c>
      <c r="D331" s="13">
        <f>'[11]Munka1'!D331</f>
        <v>0</v>
      </c>
      <c r="E331" s="13">
        <f>'[11]Munka1'!E331</f>
        <v>0</v>
      </c>
      <c r="F331" s="13">
        <f>'[11]Munka1'!F331</f>
        <v>0</v>
      </c>
      <c r="G331" s="13">
        <f t="shared" si="43"/>
        <v>0</v>
      </c>
      <c r="H331" s="13">
        <f>'[11]Munka1'!H331</f>
        <v>0</v>
      </c>
      <c r="I331" s="14">
        <f aca="true" t="shared" si="44" ref="I331:I347">G331-H331</f>
        <v>0</v>
      </c>
    </row>
    <row r="332" spans="1:9" ht="12.75">
      <c r="A332" s="12" t="s">
        <v>18</v>
      </c>
      <c r="B332" s="13">
        <f>'[5]Munka1'!B332</f>
        <v>0</v>
      </c>
      <c r="C332" s="13">
        <f>'[5]Munka1'!C332</f>
        <v>0</v>
      </c>
      <c r="D332" s="13">
        <f>'[5]Munka1'!D332</f>
        <v>0</v>
      </c>
      <c r="E332" s="13">
        <f>'[5]Munka1'!E332</f>
        <v>0</v>
      </c>
      <c r="F332" s="13">
        <f>'[5]Munka1'!F332</f>
        <v>0</v>
      </c>
      <c r="G332" s="13">
        <f t="shared" si="43"/>
        <v>0</v>
      </c>
      <c r="H332" s="13">
        <f>'[5]Munka1'!H332</f>
        <v>0</v>
      </c>
      <c r="I332" s="14">
        <f t="shared" si="44"/>
        <v>0</v>
      </c>
    </row>
    <row r="333" spans="1:9" ht="12.75">
      <c r="A333" s="12" t="s">
        <v>19</v>
      </c>
      <c r="B333" s="13">
        <f>'[5]Munka1'!B333</f>
        <v>0</v>
      </c>
      <c r="C333" s="13">
        <f>'[5]Munka1'!C333</f>
        <v>0</v>
      </c>
      <c r="D333" s="13">
        <f>'[5]Munka1'!D333</f>
        <v>0</v>
      </c>
      <c r="E333" s="13">
        <f>'[5]Munka1'!E333</f>
        <v>0</v>
      </c>
      <c r="F333" s="13">
        <f>'[5]Munka1'!F333</f>
        <v>0</v>
      </c>
      <c r="G333" s="13">
        <f t="shared" si="43"/>
        <v>0</v>
      </c>
      <c r="H333" s="13">
        <f>'[5]Munka1'!H333</f>
        <v>0</v>
      </c>
      <c r="I333" s="14">
        <f t="shared" si="44"/>
        <v>0</v>
      </c>
    </row>
    <row r="334" spans="1:9" ht="12.75">
      <c r="A334" s="12" t="s">
        <v>20</v>
      </c>
      <c r="B334" s="13">
        <f>'[6]Munka1'!B334</f>
        <v>0</v>
      </c>
      <c r="C334" s="13">
        <f>'[6]Munka1'!C334</f>
        <v>0</v>
      </c>
      <c r="D334" s="13">
        <f>'[6]Munka1'!D334</f>
        <v>0</v>
      </c>
      <c r="E334" s="13">
        <f>'[6]Munka1'!E334</f>
        <v>0</v>
      </c>
      <c r="F334" s="13">
        <f>'[6]Munka1'!F334</f>
        <v>0</v>
      </c>
      <c r="G334" s="13">
        <f t="shared" si="43"/>
        <v>0</v>
      </c>
      <c r="H334" s="13">
        <f>'[6]Munka1'!H334</f>
        <v>0</v>
      </c>
      <c r="I334" s="14">
        <f t="shared" si="44"/>
        <v>0</v>
      </c>
    </row>
    <row r="335" spans="1:9" ht="12.75">
      <c r="A335" s="12" t="s">
        <v>21</v>
      </c>
      <c r="B335" s="13">
        <f>'[6]Munka1'!B335</f>
        <v>0</v>
      </c>
      <c r="C335" s="13">
        <f>'[6]Munka1'!C335</f>
        <v>0</v>
      </c>
      <c r="D335" s="13">
        <f>'[6]Munka1'!D335</f>
        <v>0</v>
      </c>
      <c r="E335" s="13">
        <f>'[6]Munka1'!E335</f>
        <v>0</v>
      </c>
      <c r="F335" s="13">
        <f>'[6]Munka1'!F335</f>
        <v>0</v>
      </c>
      <c r="G335" s="13">
        <f t="shared" si="43"/>
        <v>0</v>
      </c>
      <c r="H335" s="13">
        <f>'[6]Munka1'!H335</f>
        <v>0</v>
      </c>
      <c r="I335" s="14">
        <f t="shared" si="44"/>
        <v>0</v>
      </c>
    </row>
    <row r="336" spans="1:9" ht="12.75">
      <c r="A336" s="12" t="s">
        <v>22</v>
      </c>
      <c r="B336" s="13">
        <f>'[8]Munka1'!B336</f>
        <v>0</v>
      </c>
      <c r="C336" s="13">
        <f>'[8]Munka1'!C336</f>
        <v>0</v>
      </c>
      <c r="D336" s="13">
        <f>'[8]Munka1'!D336</f>
        <v>0</v>
      </c>
      <c r="E336" s="13">
        <f>'[8]Munka1'!E336</f>
        <v>0</v>
      </c>
      <c r="F336" s="13">
        <f>'[8]Munka1'!F336</f>
        <v>0</v>
      </c>
      <c r="G336" s="13">
        <f t="shared" si="43"/>
        <v>0</v>
      </c>
      <c r="H336" s="13">
        <f>'[8]Munka1'!H336</f>
        <v>0</v>
      </c>
      <c r="I336" s="14">
        <f t="shared" si="44"/>
        <v>0</v>
      </c>
    </row>
    <row r="337" spans="1:9" ht="16.5" customHeight="1">
      <c r="A337" s="12" t="s">
        <v>23</v>
      </c>
      <c r="B337" s="13">
        <f>'[12]Munka1'!B337</f>
        <v>0</v>
      </c>
      <c r="C337" s="13">
        <f>'[12]Munka1'!C337</f>
        <v>0</v>
      </c>
      <c r="D337" s="13">
        <f>'[12]Munka1'!D337</f>
        <v>0</v>
      </c>
      <c r="E337" s="13">
        <f>'[12]Munka1'!E337</f>
        <v>0</v>
      </c>
      <c r="F337" s="13">
        <f>'[12]Munka1'!F337</f>
        <v>12285</v>
      </c>
      <c r="G337" s="13">
        <f>'[12]Munka1'!G337</f>
        <v>12285</v>
      </c>
      <c r="H337" s="13">
        <f>'[12]Munka1'!H337</f>
        <v>0</v>
      </c>
      <c r="I337" s="14">
        <f t="shared" si="44"/>
        <v>12285</v>
      </c>
    </row>
    <row r="338" spans="1:9" ht="12.75">
      <c r="A338" s="12" t="s">
        <v>24</v>
      </c>
      <c r="B338" s="13">
        <f>'[14]Munka1'!B338</f>
        <v>0</v>
      </c>
      <c r="C338" s="13">
        <f>'[14]Munka1'!C338</f>
        <v>0</v>
      </c>
      <c r="D338" s="13">
        <f>'[14]Munka1'!D338</f>
        <v>0</v>
      </c>
      <c r="E338" s="13">
        <f>'[14]Munka1'!E338</f>
        <v>0</v>
      </c>
      <c r="F338" s="13">
        <f>'[14]Munka1'!F338</f>
        <v>0</v>
      </c>
      <c r="G338" s="13">
        <f t="shared" si="43"/>
        <v>0</v>
      </c>
      <c r="H338" s="13">
        <f>'[14]Munka1'!H338</f>
        <v>0</v>
      </c>
      <c r="I338" s="14">
        <f t="shared" si="44"/>
        <v>0</v>
      </c>
    </row>
    <row r="339" spans="1:9" ht="12.75">
      <c r="A339" s="12" t="s">
        <v>25</v>
      </c>
      <c r="B339" s="13">
        <f>'[3]Munka1'!B339</f>
        <v>0</v>
      </c>
      <c r="C339" s="13">
        <f>'[3]Munka1'!C339</f>
        <v>0</v>
      </c>
      <c r="D339" s="13">
        <f>'[3]Munka1'!D339</f>
        <v>0</v>
      </c>
      <c r="E339" s="13">
        <f>'[3]Munka1'!E339</f>
        <v>0</v>
      </c>
      <c r="F339" s="13">
        <f>'[3]Munka1'!F339</f>
        <v>0</v>
      </c>
      <c r="G339" s="13">
        <f t="shared" si="43"/>
        <v>0</v>
      </c>
      <c r="H339" s="13">
        <f>'[3]Munka1'!H339</f>
        <v>0</v>
      </c>
      <c r="I339" s="14">
        <f t="shared" si="44"/>
        <v>0</v>
      </c>
    </row>
    <row r="340" spans="1:9" ht="12.75">
      <c r="A340" s="12" t="s">
        <v>26</v>
      </c>
      <c r="B340" s="13">
        <f>'[3]Munka1'!B340</f>
        <v>0</v>
      </c>
      <c r="C340" s="13">
        <f>'[3]Munka1'!C340</f>
        <v>0</v>
      </c>
      <c r="D340" s="13">
        <f>'[3]Munka1'!D340</f>
        <v>0</v>
      </c>
      <c r="E340" s="13">
        <f>'[3]Munka1'!E340</f>
        <v>0</v>
      </c>
      <c r="F340" s="13">
        <f>'[3]Munka1'!F340</f>
        <v>0</v>
      </c>
      <c r="G340" s="13">
        <f t="shared" si="43"/>
        <v>0</v>
      </c>
      <c r="H340" s="13">
        <f>'[3]Munka1'!H340</f>
        <v>0</v>
      </c>
      <c r="I340" s="14">
        <f t="shared" si="44"/>
        <v>0</v>
      </c>
    </row>
    <row r="341" spans="1:9" ht="12.75">
      <c r="A341" s="12" t="s">
        <v>27</v>
      </c>
      <c r="B341" s="13">
        <f>'[4]Munka1'!B341</f>
        <v>0</v>
      </c>
      <c r="C341" s="13">
        <f>'[4]Munka1'!C341</f>
        <v>0</v>
      </c>
      <c r="D341" s="13">
        <f>'[4]Munka1'!D341</f>
        <v>0</v>
      </c>
      <c r="E341" s="13">
        <f>'[4]Munka1'!E341</f>
        <v>0</v>
      </c>
      <c r="F341" s="13">
        <f>'[4]Munka1'!F341</f>
        <v>0</v>
      </c>
      <c r="G341" s="13">
        <f t="shared" si="43"/>
        <v>0</v>
      </c>
      <c r="H341" s="13">
        <f>'[4]Munka1'!H341</f>
        <v>0</v>
      </c>
      <c r="I341" s="14">
        <f t="shared" si="44"/>
        <v>0</v>
      </c>
    </row>
    <row r="342" spans="1:9" ht="12.75">
      <c r="A342" s="12" t="s">
        <v>28</v>
      </c>
      <c r="B342" s="13">
        <f>'[4]Munka1'!B342</f>
        <v>0</v>
      </c>
      <c r="C342" s="13">
        <f>'[4]Munka1'!C342</f>
        <v>0</v>
      </c>
      <c r="D342" s="13">
        <f>'[4]Munka1'!D342</f>
        <v>0</v>
      </c>
      <c r="E342" s="13">
        <f>'[4]Munka1'!E342</f>
        <v>0</v>
      </c>
      <c r="F342" s="13">
        <f>'[4]Munka1'!F342</f>
        <v>0</v>
      </c>
      <c r="G342" s="13">
        <f t="shared" si="43"/>
        <v>0</v>
      </c>
      <c r="H342" s="13">
        <f>'[4]Munka1'!H342</f>
        <v>0</v>
      </c>
      <c r="I342" s="14">
        <f t="shared" si="44"/>
        <v>0</v>
      </c>
    </row>
    <row r="343" spans="1:9" ht="12.75">
      <c r="A343" s="12" t="s">
        <v>29</v>
      </c>
      <c r="B343" s="13">
        <f>'[9]Munka1'!B343</f>
        <v>0</v>
      </c>
      <c r="C343" s="13">
        <f>'[9]Munka1'!C343</f>
        <v>0</v>
      </c>
      <c r="D343" s="13">
        <f>'[9]Munka1'!D343</f>
        <v>0</v>
      </c>
      <c r="E343" s="13">
        <f>'[9]Munka1'!E343</f>
        <v>0</v>
      </c>
      <c r="F343" s="13">
        <f>'[9]Munka1'!F343</f>
        <v>0</v>
      </c>
      <c r="G343" s="13">
        <f t="shared" si="43"/>
        <v>0</v>
      </c>
      <c r="H343" s="13">
        <f>'[9]Munka1'!H343</f>
        <v>0</v>
      </c>
      <c r="I343" s="14">
        <f t="shared" si="44"/>
        <v>0</v>
      </c>
    </row>
    <row r="344" spans="1:9" ht="12.75">
      <c r="A344" s="12" t="s">
        <v>30</v>
      </c>
      <c r="B344" s="13">
        <f>'[10]Munka1'!B344</f>
        <v>0</v>
      </c>
      <c r="C344" s="13">
        <f>'[10]Munka1'!C344</f>
        <v>0</v>
      </c>
      <c r="D344" s="13">
        <f>'[10]Munka1'!D344</f>
        <v>0</v>
      </c>
      <c r="E344" s="13">
        <f>'[10]Munka1'!E344</f>
        <v>0</v>
      </c>
      <c r="F344" s="13">
        <f>'[10]Munka1'!F344</f>
        <v>0</v>
      </c>
      <c r="G344" s="13">
        <f t="shared" si="43"/>
        <v>0</v>
      </c>
      <c r="H344" s="13">
        <f>'[10]Munka1'!H344</f>
        <v>0</v>
      </c>
      <c r="I344" s="14">
        <f t="shared" si="44"/>
        <v>0</v>
      </c>
    </row>
    <row r="345" spans="1:9" ht="12.75">
      <c r="A345" s="12" t="s">
        <v>31</v>
      </c>
      <c r="B345" s="13">
        <f>'[7]Munka1'!B345</f>
        <v>0</v>
      </c>
      <c r="C345" s="13">
        <f>'[7]Munka1'!C345</f>
        <v>0</v>
      </c>
      <c r="D345" s="13">
        <f>'[7]Munka1'!D345</f>
        <v>0</v>
      </c>
      <c r="E345" s="13">
        <f>'[7]Munka1'!E345</f>
        <v>0</v>
      </c>
      <c r="F345" s="13">
        <f>'[7]Munka1'!F345</f>
        <v>0</v>
      </c>
      <c r="G345" s="13">
        <f t="shared" si="43"/>
        <v>0</v>
      </c>
      <c r="H345" s="13">
        <f>'[7]Munka1'!H345</f>
        <v>0</v>
      </c>
      <c r="I345" s="14">
        <f t="shared" si="44"/>
        <v>0</v>
      </c>
    </row>
    <row r="346" spans="1:9" ht="25.5">
      <c r="A346" s="12" t="s">
        <v>40</v>
      </c>
      <c r="B346" s="13">
        <f>'[1]Munka1'!B346</f>
        <v>0</v>
      </c>
      <c r="C346" s="13">
        <f>'[1]Munka1'!C346</f>
        <v>0</v>
      </c>
      <c r="D346" s="13">
        <f>'[1]Munka1'!D346</f>
        <v>0</v>
      </c>
      <c r="E346" s="13">
        <f>'[1]Munka1'!E346</f>
        <v>0</v>
      </c>
      <c r="F346" s="13">
        <f>'[1]Munka1'!F346</f>
        <v>0</v>
      </c>
      <c r="G346" s="13">
        <f t="shared" si="43"/>
        <v>0</v>
      </c>
      <c r="H346" s="13">
        <f>'[1]Munka1'!H346</f>
        <v>0</v>
      </c>
      <c r="I346" s="14">
        <f t="shared" si="44"/>
        <v>0</v>
      </c>
    </row>
    <row r="347" spans="1:9" ht="13.5" thickBot="1">
      <c r="A347" s="29" t="s">
        <v>32</v>
      </c>
      <c r="B347" s="17">
        <f>'[2]Munka1'!B347</f>
        <v>0</v>
      </c>
      <c r="C347" s="17">
        <f>'[2]Munka1'!C347</f>
        <v>0</v>
      </c>
      <c r="D347" s="17">
        <f>'[2]Munka1'!D347</f>
        <v>0</v>
      </c>
      <c r="E347" s="17">
        <f>'[2]Munka1'!E347</f>
        <v>0</v>
      </c>
      <c r="F347" s="17">
        <f>'[2]Munka1'!F347</f>
        <v>28620</v>
      </c>
      <c r="G347" s="17">
        <f t="shared" si="43"/>
        <v>28620</v>
      </c>
      <c r="H347" s="17">
        <f>'[2]Munka1'!H347</f>
        <v>0</v>
      </c>
      <c r="I347" s="31">
        <f t="shared" si="44"/>
        <v>28620</v>
      </c>
    </row>
    <row r="348" spans="1:9" ht="13.5" thickBot="1">
      <c r="A348" s="41" t="s">
        <v>33</v>
      </c>
      <c r="B348" s="23">
        <f aca="true" t="shared" si="45" ref="B348:I348">SUM(B330:B347)</f>
        <v>0</v>
      </c>
      <c r="C348" s="23">
        <f t="shared" si="45"/>
        <v>0</v>
      </c>
      <c r="D348" s="23">
        <f t="shared" si="45"/>
        <v>0</v>
      </c>
      <c r="E348" s="23">
        <f t="shared" si="45"/>
        <v>0</v>
      </c>
      <c r="F348" s="23">
        <f t="shared" si="45"/>
        <v>40905</v>
      </c>
      <c r="G348" s="23">
        <f t="shared" si="45"/>
        <v>40905</v>
      </c>
      <c r="H348" s="23">
        <f t="shared" si="45"/>
        <v>0</v>
      </c>
      <c r="I348" s="42">
        <f t="shared" si="45"/>
        <v>40905</v>
      </c>
    </row>
    <row r="349" spans="1:9" ht="12.75">
      <c r="A349" s="34"/>
      <c r="B349" s="35"/>
      <c r="C349" s="35"/>
      <c r="D349" s="35"/>
      <c r="E349" s="35"/>
      <c r="F349" s="35"/>
      <c r="G349" s="35"/>
      <c r="H349" s="35"/>
      <c r="I349" s="35"/>
    </row>
    <row r="350" spans="1:9" ht="12.75">
      <c r="A350" s="36"/>
      <c r="B350" s="37"/>
      <c r="C350" s="37"/>
      <c r="D350" s="37"/>
      <c r="E350" s="37"/>
      <c r="F350" s="37"/>
      <c r="G350" s="37"/>
      <c r="H350" s="37"/>
      <c r="I350" s="37"/>
    </row>
    <row r="351" spans="1:9" ht="12.75">
      <c r="A351" s="36"/>
      <c r="B351" s="37"/>
      <c r="C351" s="37"/>
      <c r="D351" s="37"/>
      <c r="E351" s="37"/>
      <c r="F351" s="37"/>
      <c r="G351" s="37"/>
      <c r="H351" s="37"/>
      <c r="I351" s="37"/>
    </row>
    <row r="352" spans="1:9" ht="12.75">
      <c r="A352" s="36"/>
      <c r="B352" s="37"/>
      <c r="C352" s="37"/>
      <c r="D352" s="37"/>
      <c r="E352" s="37"/>
      <c r="F352" s="37"/>
      <c r="G352" s="37"/>
      <c r="H352" s="37"/>
      <c r="I352" s="37"/>
    </row>
    <row r="353" spans="1:9" ht="12.75">
      <c r="A353" s="36"/>
      <c r="B353" s="37"/>
      <c r="C353" s="37"/>
      <c r="D353" s="37"/>
      <c r="E353" s="37"/>
      <c r="F353" s="37"/>
      <c r="G353" s="37"/>
      <c r="H353" s="37"/>
      <c r="I353" s="37"/>
    </row>
    <row r="354" spans="1:9" ht="13.5" thickBot="1">
      <c r="A354" s="36"/>
      <c r="B354" s="37"/>
      <c r="C354" s="37"/>
      <c r="D354" s="37"/>
      <c r="E354" s="37"/>
      <c r="F354" s="37"/>
      <c r="G354" s="37"/>
      <c r="H354" s="37"/>
      <c r="I354" s="37"/>
    </row>
    <row r="355" spans="1:9" ht="13.5" thickBot="1">
      <c r="A355" s="7" t="s">
        <v>0</v>
      </c>
      <c r="B355" s="57" t="s">
        <v>1</v>
      </c>
      <c r="C355" s="57"/>
      <c r="D355" s="7" t="s">
        <v>2</v>
      </c>
      <c r="E355" s="7" t="s">
        <v>3</v>
      </c>
      <c r="F355" s="7" t="s">
        <v>4</v>
      </c>
      <c r="G355" s="7" t="s">
        <v>5</v>
      </c>
      <c r="H355" s="7" t="s">
        <v>7</v>
      </c>
      <c r="I355" s="7"/>
    </row>
    <row r="356" spans="1:9" ht="21" customHeight="1" thickBot="1">
      <c r="A356" s="7"/>
      <c r="B356" s="57" t="s">
        <v>9</v>
      </c>
      <c r="C356" s="57"/>
      <c r="D356" s="7" t="s">
        <v>10</v>
      </c>
      <c r="E356" s="57" t="s">
        <v>11</v>
      </c>
      <c r="F356" s="57" t="s">
        <v>12</v>
      </c>
      <c r="G356" s="57" t="s">
        <v>6</v>
      </c>
      <c r="H356" s="57" t="s">
        <v>13</v>
      </c>
      <c r="I356" s="57" t="s">
        <v>8</v>
      </c>
    </row>
    <row r="357" spans="1:9" ht="13.5" thickBot="1">
      <c r="A357" s="58" t="s">
        <v>61</v>
      </c>
      <c r="B357" s="7" t="s">
        <v>14</v>
      </c>
      <c r="C357" s="7" t="s">
        <v>15</v>
      </c>
      <c r="D357" s="7" t="s">
        <v>15</v>
      </c>
      <c r="E357" s="57"/>
      <c r="F357" s="57"/>
      <c r="G357" s="57"/>
      <c r="H357" s="57"/>
      <c r="I357" s="57"/>
    </row>
    <row r="358" spans="1:9" ht="12" customHeight="1" thickBot="1">
      <c r="A358" s="59"/>
      <c r="B358" s="7">
        <v>2</v>
      </c>
      <c r="C358" s="7">
        <v>3</v>
      </c>
      <c r="D358" s="7">
        <v>4</v>
      </c>
      <c r="E358" s="7">
        <v>5</v>
      </c>
      <c r="F358" s="7">
        <v>6</v>
      </c>
      <c r="G358" s="7">
        <v>7</v>
      </c>
      <c r="H358" s="7">
        <v>8</v>
      </c>
      <c r="I358" s="7">
        <v>9</v>
      </c>
    </row>
    <row r="359" spans="1:9" ht="12.75">
      <c r="A359" s="38" t="s">
        <v>16</v>
      </c>
      <c r="B359" s="10">
        <f>'[13]Munka1'!B359</f>
        <v>0</v>
      </c>
      <c r="C359" s="10">
        <f>'[13]Munka1'!C359</f>
        <v>0</v>
      </c>
      <c r="D359" s="10">
        <f>'[13]Munka1'!D359</f>
        <v>0</v>
      </c>
      <c r="E359" s="10">
        <f>'[13]Munka1'!E359</f>
        <v>0</v>
      </c>
      <c r="F359" s="10">
        <f>'[13]Munka1'!F359</f>
        <v>0</v>
      </c>
      <c r="G359" s="39">
        <f aca="true" t="shared" si="46" ref="G359:G376">C359+D359+E359+F359</f>
        <v>0</v>
      </c>
      <c r="H359" s="10">
        <f>'[13]Munka1'!H359</f>
        <v>0</v>
      </c>
      <c r="I359" s="40">
        <f aca="true" t="shared" si="47" ref="I359:I376">G359-H359</f>
        <v>0</v>
      </c>
    </row>
    <row r="360" spans="1:9" ht="12.75">
      <c r="A360" s="12" t="s">
        <v>17</v>
      </c>
      <c r="B360" s="13">
        <f>'[11]Munka1'!B360</f>
        <v>0</v>
      </c>
      <c r="C360" s="13">
        <f>'[11]Munka1'!C360</f>
        <v>0</v>
      </c>
      <c r="D360" s="13">
        <f>'[11]Munka1'!D360</f>
        <v>0</v>
      </c>
      <c r="E360" s="13">
        <f>'[11]Munka1'!E360</f>
        <v>0</v>
      </c>
      <c r="F360" s="13">
        <f>'[11]Munka1'!F360</f>
        <v>0</v>
      </c>
      <c r="G360" s="13">
        <f t="shared" si="46"/>
        <v>0</v>
      </c>
      <c r="H360" s="13">
        <f>'[11]Munka1'!H360</f>
        <v>0</v>
      </c>
      <c r="I360" s="14">
        <f t="shared" si="47"/>
        <v>0</v>
      </c>
    </row>
    <row r="361" spans="1:9" ht="12.75">
      <c r="A361" s="12" t="s">
        <v>18</v>
      </c>
      <c r="B361" s="13">
        <f>'[5]Munka1'!B361</f>
        <v>0</v>
      </c>
      <c r="C361" s="13">
        <f>'[5]Munka1'!C361</f>
        <v>0</v>
      </c>
      <c r="D361" s="13">
        <f>'[5]Munka1'!D361</f>
        <v>0</v>
      </c>
      <c r="E361" s="13">
        <f>'[5]Munka1'!E361</f>
        <v>0</v>
      </c>
      <c r="F361" s="13">
        <f>'[5]Munka1'!F361</f>
        <v>0</v>
      </c>
      <c r="G361" s="13">
        <f t="shared" si="46"/>
        <v>0</v>
      </c>
      <c r="H361" s="13">
        <f>'[5]Munka1'!H361</f>
        <v>0</v>
      </c>
      <c r="I361" s="14">
        <f t="shared" si="47"/>
        <v>0</v>
      </c>
    </row>
    <row r="362" spans="1:9" ht="12.75">
      <c r="A362" s="12" t="s">
        <v>19</v>
      </c>
      <c r="B362" s="13">
        <f>'[5]Munka1'!B362</f>
        <v>0</v>
      </c>
      <c r="C362" s="13">
        <f>'[5]Munka1'!C362</f>
        <v>0</v>
      </c>
      <c r="D362" s="13">
        <f>'[5]Munka1'!D362</f>
        <v>0</v>
      </c>
      <c r="E362" s="13">
        <f>'[5]Munka1'!E362</f>
        <v>0</v>
      </c>
      <c r="F362" s="13">
        <f>'[5]Munka1'!F362</f>
        <v>0</v>
      </c>
      <c r="G362" s="13">
        <f t="shared" si="46"/>
        <v>0</v>
      </c>
      <c r="H362" s="13">
        <f>'[5]Munka1'!H362</f>
        <v>0</v>
      </c>
      <c r="I362" s="14">
        <f t="shared" si="47"/>
        <v>0</v>
      </c>
    </row>
    <row r="363" spans="1:9" ht="12.75">
      <c r="A363" s="12" t="s">
        <v>20</v>
      </c>
      <c r="B363" s="13">
        <f>'[6]Munka1'!B363</f>
        <v>0</v>
      </c>
      <c r="C363" s="13">
        <f>'[6]Munka1'!C363</f>
        <v>0</v>
      </c>
      <c r="D363" s="13">
        <f>'[6]Munka1'!D363</f>
        <v>0</v>
      </c>
      <c r="E363" s="13">
        <f>'[6]Munka1'!E363</f>
        <v>0</v>
      </c>
      <c r="F363" s="13">
        <f>'[6]Munka1'!F363</f>
        <v>0</v>
      </c>
      <c r="G363" s="13">
        <f t="shared" si="46"/>
        <v>0</v>
      </c>
      <c r="H363" s="13">
        <f>'[6]Munka1'!H363</f>
        <v>0</v>
      </c>
      <c r="I363" s="14">
        <f t="shared" si="47"/>
        <v>0</v>
      </c>
    </row>
    <row r="364" spans="1:9" ht="12.75">
      <c r="A364" s="12" t="s">
        <v>21</v>
      </c>
      <c r="B364" s="13">
        <f>'[6]Munka1'!B364</f>
        <v>0</v>
      </c>
      <c r="C364" s="13">
        <f>'[6]Munka1'!C364</f>
        <v>0</v>
      </c>
      <c r="D364" s="13">
        <f>'[6]Munka1'!D364</f>
        <v>0</v>
      </c>
      <c r="E364" s="13">
        <f>'[6]Munka1'!E364</f>
        <v>0</v>
      </c>
      <c r="F364" s="13">
        <f>'[6]Munka1'!F364</f>
        <v>0</v>
      </c>
      <c r="G364" s="13">
        <f t="shared" si="46"/>
        <v>0</v>
      </c>
      <c r="H364" s="13">
        <f>'[6]Munka1'!H364</f>
        <v>0</v>
      </c>
      <c r="I364" s="14">
        <f t="shared" si="47"/>
        <v>0</v>
      </c>
    </row>
    <row r="365" spans="1:9" ht="12.75">
      <c r="A365" s="12" t="s">
        <v>22</v>
      </c>
      <c r="B365" s="13">
        <f>'[8]Munka1'!B365</f>
        <v>0</v>
      </c>
      <c r="C365" s="13">
        <f>'[8]Munka1'!C365</f>
        <v>0</v>
      </c>
      <c r="D365" s="13">
        <f>'[8]Munka1'!D365</f>
        <v>0</v>
      </c>
      <c r="E365" s="13">
        <f>'[8]Munka1'!E365</f>
        <v>0</v>
      </c>
      <c r="F365" s="13">
        <f>'[8]Munka1'!F365</f>
        <v>0</v>
      </c>
      <c r="G365" s="13">
        <f t="shared" si="46"/>
        <v>0</v>
      </c>
      <c r="H365" s="13">
        <f>'[8]Munka1'!H365</f>
        <v>0</v>
      </c>
      <c r="I365" s="14">
        <f t="shared" si="47"/>
        <v>0</v>
      </c>
    </row>
    <row r="366" spans="1:9" ht="15.75" customHeight="1">
      <c r="A366" s="12" t="s">
        <v>23</v>
      </c>
      <c r="B366" s="13">
        <f>'[12]Munka1'!B366</f>
        <v>0</v>
      </c>
      <c r="C366" s="13">
        <f>'[12]Munka1'!C366</f>
        <v>0</v>
      </c>
      <c r="D366" s="13">
        <f>'[12]Munka1'!D366</f>
        <v>0</v>
      </c>
      <c r="E366" s="13">
        <f>'[12]Munka1'!E366</f>
        <v>0</v>
      </c>
      <c r="F366" s="13">
        <f>'[12]Munka1'!F366</f>
        <v>0</v>
      </c>
      <c r="G366" s="13">
        <f>'[12]Munka1'!G366</f>
        <v>0</v>
      </c>
      <c r="H366" s="13">
        <f>'[12]Munka1'!H366</f>
        <v>0</v>
      </c>
      <c r="I366" s="14">
        <f t="shared" si="47"/>
        <v>0</v>
      </c>
    </row>
    <row r="367" spans="1:9" ht="12.75">
      <c r="A367" s="12" t="s">
        <v>24</v>
      </c>
      <c r="B367" s="13">
        <f>'[14]Munka1'!B367</f>
        <v>0</v>
      </c>
      <c r="C367" s="13">
        <f>'[14]Munka1'!C367</f>
        <v>0</v>
      </c>
      <c r="D367" s="13">
        <f>'[14]Munka1'!D367</f>
        <v>0</v>
      </c>
      <c r="E367" s="13">
        <f>'[14]Munka1'!E367</f>
        <v>0</v>
      </c>
      <c r="F367" s="13">
        <f>'[14]Munka1'!F367</f>
        <v>0</v>
      </c>
      <c r="G367" s="13">
        <f t="shared" si="46"/>
        <v>0</v>
      </c>
      <c r="H367" s="13">
        <f>'[14]Munka1'!H367</f>
        <v>0</v>
      </c>
      <c r="I367" s="14">
        <f t="shared" si="47"/>
        <v>0</v>
      </c>
    </row>
    <row r="368" spans="1:9" ht="12.75">
      <c r="A368" s="12" t="s">
        <v>25</v>
      </c>
      <c r="B368" s="13">
        <f>'[3]Munka1'!B368</f>
        <v>0</v>
      </c>
      <c r="C368" s="13">
        <f>'[3]Munka1'!C368</f>
        <v>0</v>
      </c>
      <c r="D368" s="13">
        <f>'[3]Munka1'!D368</f>
        <v>0</v>
      </c>
      <c r="E368" s="13">
        <f>'[3]Munka1'!E368</f>
        <v>0</v>
      </c>
      <c r="F368" s="13">
        <f>'[3]Munka1'!F368</f>
        <v>0</v>
      </c>
      <c r="G368" s="13">
        <f t="shared" si="46"/>
        <v>0</v>
      </c>
      <c r="H368" s="13">
        <f>'[3]Munka1'!H368</f>
        <v>0</v>
      </c>
      <c r="I368" s="14">
        <f t="shared" si="47"/>
        <v>0</v>
      </c>
    </row>
    <row r="369" spans="1:9" ht="12.75">
      <c r="A369" s="12" t="s">
        <v>26</v>
      </c>
      <c r="B369" s="13">
        <f>'[3]Munka1'!B369</f>
        <v>0</v>
      </c>
      <c r="C369" s="13">
        <f>'[3]Munka1'!C369</f>
        <v>0</v>
      </c>
      <c r="D369" s="13">
        <f>'[3]Munka1'!D369</f>
        <v>0</v>
      </c>
      <c r="E369" s="13">
        <f>'[3]Munka1'!E369</f>
        <v>0</v>
      </c>
      <c r="F369" s="13">
        <f>'[3]Munka1'!F369</f>
        <v>0</v>
      </c>
      <c r="G369" s="13">
        <f t="shared" si="46"/>
        <v>0</v>
      </c>
      <c r="H369" s="13">
        <f>'[3]Munka1'!H369</f>
        <v>0</v>
      </c>
      <c r="I369" s="14">
        <f t="shared" si="47"/>
        <v>0</v>
      </c>
    </row>
    <row r="370" spans="1:9" ht="12.75">
      <c r="A370" s="12" t="s">
        <v>27</v>
      </c>
      <c r="B370" s="13">
        <f>'[4]Munka1'!B370</f>
        <v>0</v>
      </c>
      <c r="C370" s="13">
        <f>'[4]Munka1'!C370</f>
        <v>0</v>
      </c>
      <c r="D370" s="13">
        <f>'[4]Munka1'!D370</f>
        <v>0</v>
      </c>
      <c r="E370" s="13">
        <f>'[4]Munka1'!E370</f>
        <v>0</v>
      </c>
      <c r="F370" s="13">
        <f>'[4]Munka1'!F370</f>
        <v>0</v>
      </c>
      <c r="G370" s="13">
        <f t="shared" si="46"/>
        <v>0</v>
      </c>
      <c r="H370" s="13">
        <f>'[4]Munka1'!H370</f>
        <v>0</v>
      </c>
      <c r="I370" s="14">
        <f t="shared" si="47"/>
        <v>0</v>
      </c>
    </row>
    <row r="371" spans="1:9" ht="12.75">
      <c r="A371" s="12" t="s">
        <v>28</v>
      </c>
      <c r="B371" s="13">
        <f>'[4]Munka1'!B371</f>
        <v>0</v>
      </c>
      <c r="C371" s="13">
        <f>'[4]Munka1'!C371</f>
        <v>0</v>
      </c>
      <c r="D371" s="13">
        <f>'[4]Munka1'!D371</f>
        <v>0</v>
      </c>
      <c r="E371" s="13">
        <f>'[4]Munka1'!E371</f>
        <v>0</v>
      </c>
      <c r="F371" s="13">
        <f>'[4]Munka1'!F371</f>
        <v>0</v>
      </c>
      <c r="G371" s="13">
        <f t="shared" si="46"/>
        <v>0</v>
      </c>
      <c r="H371" s="13">
        <f>'[4]Munka1'!H371</f>
        <v>0</v>
      </c>
      <c r="I371" s="14">
        <f t="shared" si="47"/>
        <v>0</v>
      </c>
    </row>
    <row r="372" spans="1:9" ht="12.75">
      <c r="A372" s="12" t="s">
        <v>29</v>
      </c>
      <c r="B372" s="13">
        <f>'[9]Munka1'!B372</f>
        <v>0</v>
      </c>
      <c r="C372" s="13">
        <f>'[9]Munka1'!C372</f>
        <v>0</v>
      </c>
      <c r="D372" s="13">
        <f>'[9]Munka1'!D372</f>
        <v>0</v>
      </c>
      <c r="E372" s="13">
        <f>'[9]Munka1'!E372</f>
        <v>0</v>
      </c>
      <c r="F372" s="13">
        <f>'[9]Munka1'!F372</f>
        <v>0</v>
      </c>
      <c r="G372" s="13">
        <f t="shared" si="46"/>
        <v>0</v>
      </c>
      <c r="H372" s="13">
        <f>'[9]Munka1'!H372</f>
        <v>0</v>
      </c>
      <c r="I372" s="14">
        <f t="shared" si="47"/>
        <v>0</v>
      </c>
    </row>
    <row r="373" spans="1:9" ht="12.75">
      <c r="A373" s="12" t="s">
        <v>30</v>
      </c>
      <c r="B373" s="13">
        <f>'[10]Munka1'!B373</f>
        <v>0</v>
      </c>
      <c r="C373" s="13">
        <f>'[10]Munka1'!C373</f>
        <v>0</v>
      </c>
      <c r="D373" s="13">
        <f>'[10]Munka1'!D373</f>
        <v>0</v>
      </c>
      <c r="E373" s="13">
        <f>'[10]Munka1'!E373</f>
        <v>0</v>
      </c>
      <c r="F373" s="13">
        <f>'[10]Munka1'!F373</f>
        <v>0</v>
      </c>
      <c r="G373" s="13">
        <f t="shared" si="46"/>
        <v>0</v>
      </c>
      <c r="H373" s="13">
        <f>'[10]Munka1'!H373</f>
        <v>0</v>
      </c>
      <c r="I373" s="14">
        <f t="shared" si="47"/>
        <v>0</v>
      </c>
    </row>
    <row r="374" spans="1:9" ht="12.75">
      <c r="A374" s="12" t="s">
        <v>31</v>
      </c>
      <c r="B374" s="13">
        <f>'[7]Munka1'!B374</f>
        <v>0</v>
      </c>
      <c r="C374" s="13">
        <f>'[7]Munka1'!C374</f>
        <v>0</v>
      </c>
      <c r="D374" s="13">
        <f>'[7]Munka1'!D374</f>
        <v>0</v>
      </c>
      <c r="E374" s="13">
        <f>'[7]Munka1'!E374</f>
        <v>0</v>
      </c>
      <c r="F374" s="13">
        <f>'[7]Munka1'!F374</f>
        <v>0</v>
      </c>
      <c r="G374" s="13">
        <f t="shared" si="46"/>
        <v>0</v>
      </c>
      <c r="H374" s="13">
        <f>'[7]Munka1'!H374</f>
        <v>0</v>
      </c>
      <c r="I374" s="14">
        <f t="shared" si="47"/>
        <v>0</v>
      </c>
    </row>
    <row r="375" spans="1:9" ht="25.5">
      <c r="A375" s="12" t="s">
        <v>40</v>
      </c>
      <c r="B375" s="13">
        <f>'[1]Munka1'!B375</f>
        <v>0</v>
      </c>
      <c r="C375" s="13">
        <f>'[1]Munka1'!C375</f>
        <v>0</v>
      </c>
      <c r="D375" s="13">
        <f>'[1]Munka1'!D375</f>
        <v>0</v>
      </c>
      <c r="E375" s="13">
        <f>'[1]Munka1'!E375</f>
        <v>0</v>
      </c>
      <c r="F375" s="13">
        <f>'[1]Munka1'!F375</f>
        <v>0</v>
      </c>
      <c r="G375" s="13">
        <f t="shared" si="46"/>
        <v>0</v>
      </c>
      <c r="H375" s="13">
        <f>'[1]Munka1'!H375</f>
        <v>0</v>
      </c>
      <c r="I375" s="14">
        <f t="shared" si="47"/>
        <v>0</v>
      </c>
    </row>
    <row r="376" spans="1:9" ht="13.5" thickBot="1">
      <c r="A376" s="29" t="s">
        <v>32</v>
      </c>
      <c r="B376" s="17">
        <f>'[2]Munka1'!B376</f>
        <v>200351</v>
      </c>
      <c r="C376" s="17">
        <f>'[2]Munka1'!C376</f>
        <v>178805</v>
      </c>
      <c r="D376" s="17">
        <f>'[2]Munka1'!D376</f>
        <v>0</v>
      </c>
      <c r="E376" s="17">
        <f>'[2]Munka1'!E376</f>
        <v>0</v>
      </c>
      <c r="F376" s="17">
        <f>'[2]Munka1'!F376</f>
        <v>0</v>
      </c>
      <c r="G376" s="17">
        <f t="shared" si="46"/>
        <v>178805</v>
      </c>
      <c r="H376" s="17">
        <f>'[2]Munka1'!H376</f>
        <v>0</v>
      </c>
      <c r="I376" s="31">
        <f t="shared" si="47"/>
        <v>178805</v>
      </c>
    </row>
    <row r="377" spans="1:9" ht="13.5" thickBot="1">
      <c r="A377" s="41" t="s">
        <v>33</v>
      </c>
      <c r="B377" s="23">
        <f aca="true" t="shared" si="48" ref="B377:I377">SUM(B359:B376)</f>
        <v>200351</v>
      </c>
      <c r="C377" s="23">
        <f t="shared" si="48"/>
        <v>178805</v>
      </c>
      <c r="D377" s="23">
        <f t="shared" si="48"/>
        <v>0</v>
      </c>
      <c r="E377" s="23">
        <f t="shared" si="48"/>
        <v>0</v>
      </c>
      <c r="F377" s="23">
        <f t="shared" si="48"/>
        <v>0</v>
      </c>
      <c r="G377" s="23">
        <f t="shared" si="48"/>
        <v>178805</v>
      </c>
      <c r="H377" s="23">
        <f t="shared" si="48"/>
        <v>0</v>
      </c>
      <c r="I377" s="42">
        <f t="shared" si="48"/>
        <v>178805</v>
      </c>
    </row>
    <row r="378" spans="1:9" ht="12.75">
      <c r="A378" s="34"/>
      <c r="B378" s="35"/>
      <c r="C378" s="35"/>
      <c r="D378" s="35"/>
      <c r="E378" s="35"/>
      <c r="F378" s="35"/>
      <c r="G378" s="35"/>
      <c r="H378" s="35"/>
      <c r="I378" s="35"/>
    </row>
    <row r="379" spans="1:9" ht="13.5" thickBot="1">
      <c r="A379" s="36"/>
      <c r="B379" s="37"/>
      <c r="C379" s="37"/>
      <c r="D379" s="37"/>
      <c r="E379" s="37"/>
      <c r="F379" s="37"/>
      <c r="G379" s="37"/>
      <c r="H379" s="37"/>
      <c r="I379" s="37"/>
    </row>
    <row r="380" spans="1:9" ht="13.5" thickBot="1">
      <c r="A380" s="7" t="s">
        <v>0</v>
      </c>
      <c r="B380" s="57" t="s">
        <v>1</v>
      </c>
      <c r="C380" s="57"/>
      <c r="D380" s="7" t="s">
        <v>2</v>
      </c>
      <c r="E380" s="7" t="s">
        <v>3</v>
      </c>
      <c r="F380" s="7" t="s">
        <v>4</v>
      </c>
      <c r="G380" s="7" t="s">
        <v>5</v>
      </c>
      <c r="H380" s="7" t="s">
        <v>7</v>
      </c>
      <c r="I380" s="7"/>
    </row>
    <row r="381" spans="1:9" ht="13.5" customHeight="1" thickBot="1">
      <c r="A381" s="7"/>
      <c r="B381" s="57" t="s">
        <v>9</v>
      </c>
      <c r="C381" s="57"/>
      <c r="D381" s="7" t="s">
        <v>10</v>
      </c>
      <c r="E381" s="57" t="s">
        <v>11</v>
      </c>
      <c r="F381" s="57" t="s">
        <v>12</v>
      </c>
      <c r="G381" s="57" t="s">
        <v>6</v>
      </c>
      <c r="H381" s="57" t="s">
        <v>13</v>
      </c>
      <c r="I381" s="57" t="s">
        <v>8</v>
      </c>
    </row>
    <row r="382" spans="1:9" ht="13.5" thickBot="1">
      <c r="A382" s="58" t="s">
        <v>62</v>
      </c>
      <c r="B382" s="7" t="s">
        <v>14</v>
      </c>
      <c r="C382" s="7" t="s">
        <v>15</v>
      </c>
      <c r="D382" s="7" t="s">
        <v>15</v>
      </c>
      <c r="E382" s="57"/>
      <c r="F382" s="57"/>
      <c r="G382" s="57"/>
      <c r="H382" s="57"/>
      <c r="I382" s="57"/>
    </row>
    <row r="383" spans="1:9" ht="13.5" thickBot="1">
      <c r="A383" s="59"/>
      <c r="B383" s="7">
        <v>2</v>
      </c>
      <c r="C383" s="7">
        <v>3</v>
      </c>
      <c r="D383" s="7">
        <v>4</v>
      </c>
      <c r="E383" s="7">
        <v>5</v>
      </c>
      <c r="F383" s="7">
        <v>6</v>
      </c>
      <c r="G383" s="7">
        <v>7</v>
      </c>
      <c r="H383" s="7">
        <v>8</v>
      </c>
      <c r="I383" s="7">
        <v>9</v>
      </c>
    </row>
    <row r="384" spans="1:9" ht="12.75">
      <c r="A384" s="38" t="s">
        <v>16</v>
      </c>
      <c r="B384" s="10">
        <f>'[13]Munka1'!B384</f>
        <v>0</v>
      </c>
      <c r="C384" s="10">
        <f>'[13]Munka1'!C384</f>
        <v>0</v>
      </c>
      <c r="D384" s="10">
        <f>'[13]Munka1'!D384</f>
        <v>0</v>
      </c>
      <c r="E384" s="10">
        <f>'[13]Munka1'!E384</f>
        <v>0</v>
      </c>
      <c r="F384" s="10">
        <f>'[13]Munka1'!F384</f>
        <v>0</v>
      </c>
      <c r="G384" s="39">
        <f aca="true" t="shared" si="49" ref="G384:G401">C384+D384+E384+F384</f>
        <v>0</v>
      </c>
      <c r="H384" s="10">
        <f>'[13]Munka1'!H384</f>
        <v>0</v>
      </c>
      <c r="I384" s="40">
        <f aca="true" t="shared" si="50" ref="I384:I401">G384-H384</f>
        <v>0</v>
      </c>
    </row>
    <row r="385" spans="1:9" ht="12.75">
      <c r="A385" s="12" t="s">
        <v>17</v>
      </c>
      <c r="B385" s="13">
        <f>'[11]Munka1'!B385</f>
        <v>0</v>
      </c>
      <c r="C385" s="13">
        <f>'[11]Munka1'!C385</f>
        <v>0</v>
      </c>
      <c r="D385" s="13">
        <f>'[11]Munka1'!D385</f>
        <v>0</v>
      </c>
      <c r="E385" s="13">
        <f>'[11]Munka1'!E385</f>
        <v>0</v>
      </c>
      <c r="F385" s="13">
        <f>'[11]Munka1'!F385</f>
        <v>0</v>
      </c>
      <c r="G385" s="13">
        <f t="shared" si="49"/>
        <v>0</v>
      </c>
      <c r="H385" s="13">
        <f>'[11]Munka1'!H385</f>
        <v>0</v>
      </c>
      <c r="I385" s="14">
        <f t="shared" si="50"/>
        <v>0</v>
      </c>
    </row>
    <row r="386" spans="1:9" ht="12.75">
      <c r="A386" s="12" t="s">
        <v>18</v>
      </c>
      <c r="B386" s="13">
        <f>'[5]Munka1'!B386</f>
        <v>0</v>
      </c>
      <c r="C386" s="13">
        <f>'[5]Munka1'!C386</f>
        <v>0</v>
      </c>
      <c r="D386" s="13">
        <f>'[5]Munka1'!D386</f>
        <v>0</v>
      </c>
      <c r="E386" s="13">
        <f>'[5]Munka1'!E386</f>
        <v>0</v>
      </c>
      <c r="F386" s="13">
        <f>'[5]Munka1'!F386</f>
        <v>0</v>
      </c>
      <c r="G386" s="13">
        <f t="shared" si="49"/>
        <v>0</v>
      </c>
      <c r="H386" s="13">
        <f>'[5]Munka1'!H386</f>
        <v>0</v>
      </c>
      <c r="I386" s="14">
        <f t="shared" si="50"/>
        <v>0</v>
      </c>
    </row>
    <row r="387" spans="1:9" ht="12.75">
      <c r="A387" s="12" t="s">
        <v>19</v>
      </c>
      <c r="B387" s="13">
        <f>'[5]Munka1'!B387</f>
        <v>0</v>
      </c>
      <c r="C387" s="13">
        <f>'[5]Munka1'!C387</f>
        <v>0</v>
      </c>
      <c r="D387" s="13">
        <f>'[5]Munka1'!D387</f>
        <v>0</v>
      </c>
      <c r="E387" s="13">
        <f>'[5]Munka1'!E387</f>
        <v>0</v>
      </c>
      <c r="F387" s="13">
        <f>'[5]Munka1'!F387</f>
        <v>0</v>
      </c>
      <c r="G387" s="13">
        <f t="shared" si="49"/>
        <v>0</v>
      </c>
      <c r="H387" s="13">
        <f>'[5]Munka1'!H387</f>
        <v>0</v>
      </c>
      <c r="I387" s="14">
        <f t="shared" si="50"/>
        <v>0</v>
      </c>
    </row>
    <row r="388" spans="1:9" ht="12.75">
      <c r="A388" s="12" t="s">
        <v>20</v>
      </c>
      <c r="B388" s="13">
        <f>'[6]Munka1'!B388</f>
        <v>0</v>
      </c>
      <c r="C388" s="13">
        <f>'[6]Munka1'!C388</f>
        <v>0</v>
      </c>
      <c r="D388" s="13">
        <f>'[6]Munka1'!D388</f>
        <v>0</v>
      </c>
      <c r="E388" s="13">
        <f>'[6]Munka1'!E388</f>
        <v>0</v>
      </c>
      <c r="F388" s="13">
        <f>'[6]Munka1'!F388</f>
        <v>0</v>
      </c>
      <c r="G388" s="13">
        <f t="shared" si="49"/>
        <v>0</v>
      </c>
      <c r="H388" s="13">
        <f>'[6]Munka1'!H388</f>
        <v>0</v>
      </c>
      <c r="I388" s="14">
        <f t="shared" si="50"/>
        <v>0</v>
      </c>
    </row>
    <row r="389" spans="1:9" ht="12.75">
      <c r="A389" s="12" t="s">
        <v>21</v>
      </c>
      <c r="B389" s="13">
        <f>'[6]Munka1'!B389</f>
        <v>0</v>
      </c>
      <c r="C389" s="13">
        <f>'[6]Munka1'!C389</f>
        <v>0</v>
      </c>
      <c r="D389" s="13">
        <f>'[6]Munka1'!D389</f>
        <v>0</v>
      </c>
      <c r="E389" s="13">
        <f>'[6]Munka1'!E389</f>
        <v>0</v>
      </c>
      <c r="F389" s="13">
        <f>'[6]Munka1'!F389</f>
        <v>0</v>
      </c>
      <c r="G389" s="13">
        <f t="shared" si="49"/>
        <v>0</v>
      </c>
      <c r="H389" s="13">
        <f>'[6]Munka1'!H389</f>
        <v>0</v>
      </c>
      <c r="I389" s="14">
        <f t="shared" si="50"/>
        <v>0</v>
      </c>
    </row>
    <row r="390" spans="1:9" ht="12.75">
      <c r="A390" s="12" t="s">
        <v>22</v>
      </c>
      <c r="B390" s="13">
        <f>'[8]Munka1'!B390</f>
        <v>0</v>
      </c>
      <c r="C390" s="13">
        <f>'[8]Munka1'!C390</f>
        <v>0</v>
      </c>
      <c r="D390" s="13">
        <f>'[8]Munka1'!D390</f>
        <v>0</v>
      </c>
      <c r="E390" s="13">
        <f>'[8]Munka1'!E390</f>
        <v>0</v>
      </c>
      <c r="F390" s="13">
        <f>'[8]Munka1'!F390</f>
        <v>0</v>
      </c>
      <c r="G390" s="13">
        <f t="shared" si="49"/>
        <v>0</v>
      </c>
      <c r="H390" s="13">
        <f>'[8]Munka1'!H390</f>
        <v>0</v>
      </c>
      <c r="I390" s="14">
        <f t="shared" si="50"/>
        <v>0</v>
      </c>
    </row>
    <row r="391" spans="1:9" ht="15.75" customHeight="1">
      <c r="A391" s="12" t="s">
        <v>23</v>
      </c>
      <c r="B391" s="13">
        <f>'[12]Munka1'!B391</f>
        <v>0</v>
      </c>
      <c r="C391" s="13">
        <f>'[12]Munka1'!C391</f>
        <v>0</v>
      </c>
      <c r="D391" s="13">
        <f>'[12]Munka1'!D391</f>
        <v>0</v>
      </c>
      <c r="E391" s="13">
        <f>'[12]Munka1'!E391</f>
        <v>0</v>
      </c>
      <c r="F391" s="13">
        <f>'[12]Munka1'!F391</f>
        <v>0</v>
      </c>
      <c r="G391" s="13">
        <f>'[12]Munka1'!G391</f>
        <v>0</v>
      </c>
      <c r="H391" s="13">
        <f>'[12]Munka1'!H391</f>
        <v>0</v>
      </c>
      <c r="I391" s="14">
        <f t="shared" si="50"/>
        <v>0</v>
      </c>
    </row>
    <row r="392" spans="1:9" ht="12.75">
      <c r="A392" s="12" t="s">
        <v>24</v>
      </c>
      <c r="B392" s="13">
        <f>'[14]Munka1'!B392</f>
        <v>0</v>
      </c>
      <c r="C392" s="13">
        <f>'[14]Munka1'!C392</f>
        <v>0</v>
      </c>
      <c r="D392" s="13">
        <f>'[14]Munka1'!D392</f>
        <v>0</v>
      </c>
      <c r="E392" s="13">
        <f>'[14]Munka1'!E392</f>
        <v>0</v>
      </c>
      <c r="F392" s="13">
        <f>'[14]Munka1'!F392</f>
        <v>0</v>
      </c>
      <c r="G392" s="13">
        <f t="shared" si="49"/>
        <v>0</v>
      </c>
      <c r="H392" s="13">
        <f>'[14]Munka1'!H392</f>
        <v>0</v>
      </c>
      <c r="I392" s="14">
        <f t="shared" si="50"/>
        <v>0</v>
      </c>
    </row>
    <row r="393" spans="1:9" ht="12.75">
      <c r="A393" s="12" t="s">
        <v>25</v>
      </c>
      <c r="B393" s="13">
        <f>'[3]Munka1'!B393</f>
        <v>0</v>
      </c>
      <c r="C393" s="13">
        <f>'[3]Munka1'!C393</f>
        <v>0</v>
      </c>
      <c r="D393" s="13">
        <f>'[3]Munka1'!D393</f>
        <v>0</v>
      </c>
      <c r="E393" s="13">
        <f>'[3]Munka1'!E393</f>
        <v>0</v>
      </c>
      <c r="F393" s="13">
        <f>'[3]Munka1'!F393</f>
        <v>0</v>
      </c>
      <c r="G393" s="13">
        <f t="shared" si="49"/>
        <v>0</v>
      </c>
      <c r="H393" s="13">
        <f>'[3]Munka1'!H393</f>
        <v>0</v>
      </c>
      <c r="I393" s="14">
        <f t="shared" si="50"/>
        <v>0</v>
      </c>
    </row>
    <row r="394" spans="1:9" ht="12.75">
      <c r="A394" s="12" t="s">
        <v>26</v>
      </c>
      <c r="B394" s="13">
        <f>'[3]Munka1'!B394</f>
        <v>0</v>
      </c>
      <c r="C394" s="13">
        <f>'[3]Munka1'!C394</f>
        <v>0</v>
      </c>
      <c r="D394" s="13">
        <f>'[3]Munka1'!D394</f>
        <v>0</v>
      </c>
      <c r="E394" s="13">
        <f>'[3]Munka1'!E394</f>
        <v>0</v>
      </c>
      <c r="F394" s="13">
        <f>'[3]Munka1'!F394</f>
        <v>0</v>
      </c>
      <c r="G394" s="13">
        <f t="shared" si="49"/>
        <v>0</v>
      </c>
      <c r="H394" s="13">
        <f>'[3]Munka1'!H394</f>
        <v>0</v>
      </c>
      <c r="I394" s="14">
        <f t="shared" si="50"/>
        <v>0</v>
      </c>
    </row>
    <row r="395" spans="1:9" ht="12.75">
      <c r="A395" s="12" t="s">
        <v>27</v>
      </c>
      <c r="B395" s="13">
        <f>'[4]Munka1'!B395</f>
        <v>0</v>
      </c>
      <c r="C395" s="13">
        <f>'[4]Munka1'!C395</f>
        <v>0</v>
      </c>
      <c r="D395" s="13">
        <f>'[4]Munka1'!D395</f>
        <v>0</v>
      </c>
      <c r="E395" s="13">
        <f>'[4]Munka1'!E395</f>
        <v>0</v>
      </c>
      <c r="F395" s="13">
        <f>'[4]Munka1'!F395</f>
        <v>0</v>
      </c>
      <c r="G395" s="13">
        <f t="shared" si="49"/>
        <v>0</v>
      </c>
      <c r="H395" s="13">
        <f>'[4]Munka1'!H395</f>
        <v>0</v>
      </c>
      <c r="I395" s="14">
        <f t="shared" si="50"/>
        <v>0</v>
      </c>
    </row>
    <row r="396" spans="1:9" ht="12.75">
      <c r="A396" s="12" t="s">
        <v>28</v>
      </c>
      <c r="B396" s="13">
        <f>'[4]Munka1'!B396</f>
        <v>0</v>
      </c>
      <c r="C396" s="13">
        <f>'[4]Munka1'!C396</f>
        <v>0</v>
      </c>
      <c r="D396" s="13">
        <f>'[4]Munka1'!D396</f>
        <v>0</v>
      </c>
      <c r="E396" s="13">
        <f>'[4]Munka1'!E396</f>
        <v>0</v>
      </c>
      <c r="F396" s="13">
        <f>'[4]Munka1'!F396</f>
        <v>0</v>
      </c>
      <c r="G396" s="13">
        <f t="shared" si="49"/>
        <v>0</v>
      </c>
      <c r="H396" s="13">
        <f>'[4]Munka1'!H396</f>
        <v>0</v>
      </c>
      <c r="I396" s="14">
        <f t="shared" si="50"/>
        <v>0</v>
      </c>
    </row>
    <row r="397" spans="1:9" ht="12.75">
      <c r="A397" s="12" t="s">
        <v>29</v>
      </c>
      <c r="B397" s="13">
        <f>'[9]Munka1'!B397</f>
        <v>0</v>
      </c>
      <c r="C397" s="13">
        <f>'[9]Munka1'!C397</f>
        <v>0</v>
      </c>
      <c r="D397" s="13">
        <f>'[9]Munka1'!D397</f>
        <v>0</v>
      </c>
      <c r="E397" s="13">
        <f>'[9]Munka1'!E397</f>
        <v>0</v>
      </c>
      <c r="F397" s="13">
        <f>'[9]Munka1'!F397</f>
        <v>0</v>
      </c>
      <c r="G397" s="13">
        <f t="shared" si="49"/>
        <v>0</v>
      </c>
      <c r="H397" s="13">
        <f>'[9]Munka1'!H397</f>
        <v>0</v>
      </c>
      <c r="I397" s="14">
        <f t="shared" si="50"/>
        <v>0</v>
      </c>
    </row>
    <row r="398" spans="1:9" ht="12.75">
      <c r="A398" s="12" t="s">
        <v>30</v>
      </c>
      <c r="B398" s="13">
        <f>'[10]Munka1'!B398</f>
        <v>0</v>
      </c>
      <c r="C398" s="13">
        <f>'[10]Munka1'!C398</f>
        <v>0</v>
      </c>
      <c r="D398" s="13">
        <f>'[10]Munka1'!D398</f>
        <v>0</v>
      </c>
      <c r="E398" s="13">
        <f>'[10]Munka1'!E398</f>
        <v>0</v>
      </c>
      <c r="F398" s="13">
        <f>'[10]Munka1'!F398</f>
        <v>0</v>
      </c>
      <c r="G398" s="13">
        <f t="shared" si="49"/>
        <v>0</v>
      </c>
      <c r="H398" s="13">
        <f>'[10]Munka1'!H398</f>
        <v>0</v>
      </c>
      <c r="I398" s="14">
        <f t="shared" si="50"/>
        <v>0</v>
      </c>
    </row>
    <row r="399" spans="1:9" ht="12.75">
      <c r="A399" s="12" t="s">
        <v>31</v>
      </c>
      <c r="B399" s="13">
        <f>'[7]Munka1'!B399</f>
        <v>0</v>
      </c>
      <c r="C399" s="13">
        <f>'[7]Munka1'!C399</f>
        <v>0</v>
      </c>
      <c r="D399" s="13">
        <f>'[7]Munka1'!D399</f>
        <v>0</v>
      </c>
      <c r="E399" s="13">
        <f>'[7]Munka1'!E399</f>
        <v>0</v>
      </c>
      <c r="F399" s="13">
        <f>'[7]Munka1'!F399</f>
        <v>0</v>
      </c>
      <c r="G399" s="13">
        <f t="shared" si="49"/>
        <v>0</v>
      </c>
      <c r="H399" s="13">
        <f>'[7]Munka1'!H399</f>
        <v>0</v>
      </c>
      <c r="I399" s="14">
        <f t="shared" si="50"/>
        <v>0</v>
      </c>
    </row>
    <row r="400" spans="1:9" ht="25.5">
      <c r="A400" s="12" t="s">
        <v>40</v>
      </c>
      <c r="B400" s="13">
        <f>'[1]Munka1'!B400</f>
        <v>0</v>
      </c>
      <c r="C400" s="13">
        <f>'[1]Munka1'!C400</f>
        <v>0</v>
      </c>
      <c r="D400" s="13">
        <f>'[1]Munka1'!D400</f>
        <v>0</v>
      </c>
      <c r="E400" s="13">
        <f>'[1]Munka1'!E400</f>
        <v>0</v>
      </c>
      <c r="F400" s="13">
        <f>'[1]Munka1'!F400</f>
        <v>0</v>
      </c>
      <c r="G400" s="13">
        <f t="shared" si="49"/>
        <v>0</v>
      </c>
      <c r="H400" s="13">
        <f>'[1]Munka1'!H400</f>
        <v>0</v>
      </c>
      <c r="I400" s="14">
        <f t="shared" si="50"/>
        <v>0</v>
      </c>
    </row>
    <row r="401" spans="1:9" ht="13.5" thickBot="1">
      <c r="A401" s="29" t="s">
        <v>32</v>
      </c>
      <c r="B401" s="17">
        <f>'[2]Munka1'!B401</f>
        <v>1062828</v>
      </c>
      <c r="C401" s="17">
        <f>'[2]Munka1'!C401</f>
        <v>866925</v>
      </c>
      <c r="D401" s="17">
        <f>'[2]Munka1'!D401</f>
        <v>13382</v>
      </c>
      <c r="E401" s="17">
        <f>'[2]Munka1'!E401</f>
        <v>0</v>
      </c>
      <c r="F401" s="17">
        <f>'[2]Munka1'!F401</f>
        <v>0</v>
      </c>
      <c r="G401" s="17">
        <f t="shared" si="49"/>
        <v>880307</v>
      </c>
      <c r="H401" s="17">
        <f>'[2]Munka1'!H401</f>
        <v>0</v>
      </c>
      <c r="I401" s="31">
        <f t="shared" si="50"/>
        <v>880307</v>
      </c>
    </row>
    <row r="402" spans="1:9" ht="13.5" thickBot="1">
      <c r="A402" s="43" t="s">
        <v>33</v>
      </c>
      <c r="B402" s="23">
        <f aca="true" t="shared" si="51" ref="B402:I402">SUM(B384:B401)</f>
        <v>1062828</v>
      </c>
      <c r="C402" s="23">
        <f t="shared" si="51"/>
        <v>866925</v>
      </c>
      <c r="D402" s="23">
        <f t="shared" si="51"/>
        <v>13382</v>
      </c>
      <c r="E402" s="23">
        <f t="shared" si="51"/>
        <v>0</v>
      </c>
      <c r="F402" s="23">
        <f t="shared" si="51"/>
        <v>0</v>
      </c>
      <c r="G402" s="23">
        <f t="shared" si="51"/>
        <v>880307</v>
      </c>
      <c r="H402" s="23">
        <f t="shared" si="51"/>
        <v>0</v>
      </c>
      <c r="I402" s="44">
        <f t="shared" si="51"/>
        <v>880307</v>
      </c>
    </row>
    <row r="403" spans="1:9" ht="12.75">
      <c r="A403" s="36"/>
      <c r="B403" s="37"/>
      <c r="C403" s="37"/>
      <c r="D403" s="37"/>
      <c r="E403" s="37"/>
      <c r="F403" s="37"/>
      <c r="G403" s="37"/>
      <c r="H403" s="37"/>
      <c r="I403" s="37"/>
    </row>
    <row r="404" spans="1:9" ht="12.75">
      <c r="A404" s="36"/>
      <c r="B404" s="37"/>
      <c r="C404" s="37"/>
      <c r="D404" s="37"/>
      <c r="E404" s="37"/>
      <c r="F404" s="37"/>
      <c r="G404" s="37"/>
      <c r="H404" s="37"/>
      <c r="I404" s="37"/>
    </row>
    <row r="405" spans="1:9" ht="12.75">
      <c r="A405" s="36"/>
      <c r="B405" s="37"/>
      <c r="C405" s="37"/>
      <c r="D405" s="37"/>
      <c r="E405" s="37"/>
      <c r="F405" s="37"/>
      <c r="G405" s="37"/>
      <c r="H405" s="37"/>
      <c r="I405" s="37"/>
    </row>
    <row r="406" spans="1:9" ht="12.75">
      <c r="A406" s="36"/>
      <c r="B406" s="37"/>
      <c r="C406" s="37"/>
      <c r="D406" s="37"/>
      <c r="E406" s="37"/>
      <c r="F406" s="37"/>
      <c r="G406" s="37"/>
      <c r="H406" s="37"/>
      <c r="I406" s="37"/>
    </row>
    <row r="407" spans="1:9" ht="12.75">
      <c r="A407" s="36"/>
      <c r="B407" s="37"/>
      <c r="C407" s="37"/>
      <c r="D407" s="37"/>
      <c r="E407" s="37"/>
      <c r="F407" s="37"/>
      <c r="G407" s="37"/>
      <c r="H407" s="37"/>
      <c r="I407" s="37"/>
    </row>
    <row r="408" spans="1:9" ht="12.75">
      <c r="A408" s="36"/>
      <c r="B408" s="37"/>
      <c r="C408" s="37"/>
      <c r="D408" s="37"/>
      <c r="E408" s="37"/>
      <c r="F408" s="37"/>
      <c r="G408" s="37"/>
      <c r="H408" s="37"/>
      <c r="I408" s="37"/>
    </row>
    <row r="409" spans="1:9" ht="12.75">
      <c r="A409" s="36"/>
      <c r="B409" s="37"/>
      <c r="C409" s="37"/>
      <c r="D409" s="37"/>
      <c r="E409" s="37"/>
      <c r="F409" s="37"/>
      <c r="G409" s="37"/>
      <c r="H409" s="37"/>
      <c r="I409" s="37"/>
    </row>
    <row r="410" spans="1:9" ht="12.75">
      <c r="A410" s="36"/>
      <c r="B410" s="37"/>
      <c r="C410" s="37"/>
      <c r="D410" s="37"/>
      <c r="E410" s="37"/>
      <c r="F410" s="37"/>
      <c r="G410" s="37"/>
      <c r="H410" s="37"/>
      <c r="I410" s="37"/>
    </row>
    <row r="411" spans="1:9" ht="12.75">
      <c r="A411" s="36"/>
      <c r="B411" s="37"/>
      <c r="C411" s="37"/>
      <c r="D411" s="37"/>
      <c r="E411" s="37"/>
      <c r="F411" s="37"/>
      <c r="G411" s="37"/>
      <c r="H411" s="37"/>
      <c r="I411" s="37"/>
    </row>
    <row r="412" spans="1:9" ht="12.75">
      <c r="A412" s="36"/>
      <c r="B412" s="37"/>
      <c r="C412" s="37"/>
      <c r="D412" s="37"/>
      <c r="E412" s="37"/>
      <c r="F412" s="37"/>
      <c r="G412" s="37"/>
      <c r="H412" s="37"/>
      <c r="I412" s="37"/>
    </row>
    <row r="413" spans="1:9" ht="12.75">
      <c r="A413" s="36"/>
      <c r="B413" s="37"/>
      <c r="C413" s="37"/>
      <c r="D413" s="37"/>
      <c r="E413" s="37"/>
      <c r="F413" s="37"/>
      <c r="G413" s="37"/>
      <c r="H413" s="37"/>
      <c r="I413" s="37"/>
    </row>
    <row r="414" spans="1:9" ht="13.5" thickBot="1">
      <c r="A414" s="36"/>
      <c r="B414" s="37"/>
      <c r="C414" s="37"/>
      <c r="D414" s="37"/>
      <c r="E414" s="37"/>
      <c r="F414" s="37"/>
      <c r="G414" s="37"/>
      <c r="H414" s="37"/>
      <c r="I414" s="37"/>
    </row>
    <row r="415" spans="1:9" ht="13.5" thickBot="1">
      <c r="A415" s="7" t="s">
        <v>0</v>
      </c>
      <c r="B415" s="57" t="s">
        <v>1</v>
      </c>
      <c r="C415" s="57"/>
      <c r="D415" s="7" t="s">
        <v>2</v>
      </c>
      <c r="E415" s="7" t="s">
        <v>3</v>
      </c>
      <c r="F415" s="7" t="s">
        <v>4</v>
      </c>
      <c r="G415" s="7" t="s">
        <v>5</v>
      </c>
      <c r="H415" s="7" t="s">
        <v>7</v>
      </c>
      <c r="I415" s="7"/>
    </row>
    <row r="416" spans="1:9" ht="13.5" thickBot="1">
      <c r="A416" s="8" t="s">
        <v>41</v>
      </c>
      <c r="B416" s="57" t="s">
        <v>9</v>
      </c>
      <c r="C416" s="57"/>
      <c r="D416" s="7" t="s">
        <v>10</v>
      </c>
      <c r="E416" s="57" t="s">
        <v>11</v>
      </c>
      <c r="F416" s="57" t="s">
        <v>12</v>
      </c>
      <c r="G416" s="57" t="s">
        <v>6</v>
      </c>
      <c r="H416" s="57" t="s">
        <v>13</v>
      </c>
      <c r="I416" s="57" t="s">
        <v>8</v>
      </c>
    </row>
    <row r="417" spans="1:9" ht="13.5" thickBot="1">
      <c r="A417" s="58" t="s">
        <v>80</v>
      </c>
      <c r="B417" s="7" t="s">
        <v>14</v>
      </c>
      <c r="C417" s="7" t="s">
        <v>15</v>
      </c>
      <c r="D417" s="7" t="s">
        <v>15</v>
      </c>
      <c r="E417" s="57"/>
      <c r="F417" s="57"/>
      <c r="G417" s="57"/>
      <c r="H417" s="57"/>
      <c r="I417" s="57"/>
    </row>
    <row r="418" spans="1:9" ht="13.5" thickBot="1">
      <c r="A418" s="59"/>
      <c r="B418" s="7">
        <v>2</v>
      </c>
      <c r="C418" s="7">
        <v>3</v>
      </c>
      <c r="D418" s="7">
        <v>4</v>
      </c>
      <c r="E418" s="7">
        <v>5</v>
      </c>
      <c r="F418" s="7">
        <v>6</v>
      </c>
      <c r="G418" s="7">
        <v>7</v>
      </c>
      <c r="H418" s="7">
        <v>8</v>
      </c>
      <c r="I418" s="7">
        <v>9</v>
      </c>
    </row>
    <row r="419" spans="1:9" ht="12.75">
      <c r="A419" s="38" t="s">
        <v>16</v>
      </c>
      <c r="B419" s="10">
        <f>'[13]Munka1'!B419</f>
        <v>0</v>
      </c>
      <c r="C419" s="10">
        <f>'[13]Munka1'!C419</f>
        <v>0</v>
      </c>
      <c r="D419" s="10">
        <f>'[13]Munka1'!D419</f>
        <v>0</v>
      </c>
      <c r="E419" s="10">
        <f>'[13]Munka1'!E419</f>
        <v>0</v>
      </c>
      <c r="F419" s="10">
        <f>'[13]Munka1'!F419</f>
        <v>93</v>
      </c>
      <c r="G419" s="39">
        <f aca="true" t="shared" si="52" ref="G419:G436">C419+D419+E419+F419</f>
        <v>93</v>
      </c>
      <c r="H419" s="10">
        <f>'[13]Munka1'!H419</f>
        <v>0</v>
      </c>
      <c r="I419" s="40">
        <f aca="true" t="shared" si="53" ref="I419:I436">G419-H419</f>
        <v>93</v>
      </c>
    </row>
    <row r="420" spans="1:9" ht="12.75">
      <c r="A420" s="12" t="s">
        <v>17</v>
      </c>
      <c r="B420" s="13">
        <f>'[11]Munka1'!B420</f>
        <v>0</v>
      </c>
      <c r="C420" s="13">
        <f>'[11]Munka1'!C420</f>
        <v>0</v>
      </c>
      <c r="D420" s="13">
        <f>'[11]Munka1'!D420</f>
        <v>0</v>
      </c>
      <c r="E420" s="13">
        <f>'[11]Munka1'!E420</f>
        <v>0</v>
      </c>
      <c r="F420" s="13">
        <f>'[11]Munka1'!F420</f>
        <v>34</v>
      </c>
      <c r="G420" s="13">
        <f t="shared" si="52"/>
        <v>34</v>
      </c>
      <c r="H420" s="13">
        <f>'[11]Munka1'!H420</f>
        <v>0</v>
      </c>
      <c r="I420" s="14">
        <f t="shared" si="53"/>
        <v>34</v>
      </c>
    </row>
    <row r="421" spans="1:9" ht="12.75">
      <c r="A421" s="12" t="s">
        <v>18</v>
      </c>
      <c r="B421" s="13">
        <f>'[5]Munka1'!B421</f>
        <v>0</v>
      </c>
      <c r="C421" s="13">
        <f>'[5]Munka1'!C421</f>
        <v>0</v>
      </c>
      <c r="D421" s="13">
        <f>'[5]Munka1'!D421</f>
        <v>0</v>
      </c>
      <c r="E421" s="13">
        <f>'[5]Munka1'!E421</f>
        <v>0</v>
      </c>
      <c r="F421" s="13">
        <f>'[5]Munka1'!F421</f>
        <v>0</v>
      </c>
      <c r="G421" s="13">
        <f t="shared" si="52"/>
        <v>0</v>
      </c>
      <c r="H421" s="13">
        <f>'[5]Munka1'!H421</f>
        <v>0</v>
      </c>
      <c r="I421" s="14">
        <f t="shared" si="53"/>
        <v>0</v>
      </c>
    </row>
    <row r="422" spans="1:9" ht="12.75">
      <c r="A422" s="12" t="s">
        <v>19</v>
      </c>
      <c r="B422" s="13">
        <f>'[5]Munka1'!B422</f>
        <v>0</v>
      </c>
      <c r="C422" s="13">
        <f>'[5]Munka1'!C422</f>
        <v>0</v>
      </c>
      <c r="D422" s="13">
        <f>'[5]Munka1'!D422</f>
        <v>0</v>
      </c>
      <c r="E422" s="13">
        <f>'[5]Munka1'!E422</f>
        <v>0</v>
      </c>
      <c r="F422" s="13">
        <f>'[5]Munka1'!F422</f>
        <v>0</v>
      </c>
      <c r="G422" s="13">
        <f t="shared" si="52"/>
        <v>0</v>
      </c>
      <c r="H422" s="13">
        <f>'[5]Munka1'!H422</f>
        <v>0</v>
      </c>
      <c r="I422" s="14">
        <f t="shared" si="53"/>
        <v>0</v>
      </c>
    </row>
    <row r="423" spans="1:9" ht="12.75">
      <c r="A423" s="12" t="s">
        <v>20</v>
      </c>
      <c r="B423" s="13">
        <f>'[6]Munka1'!B423</f>
        <v>0</v>
      </c>
      <c r="C423" s="13">
        <f>'[6]Munka1'!C423</f>
        <v>0</v>
      </c>
      <c r="D423" s="13">
        <f>'[6]Munka1'!D423</f>
        <v>0</v>
      </c>
      <c r="E423" s="13">
        <f>'[6]Munka1'!E423</f>
        <v>0</v>
      </c>
      <c r="F423" s="13">
        <f>'[6]Munka1'!F423</f>
        <v>0</v>
      </c>
      <c r="G423" s="13">
        <f t="shared" si="52"/>
        <v>0</v>
      </c>
      <c r="H423" s="13">
        <f>'[6]Munka1'!H423</f>
        <v>0</v>
      </c>
      <c r="I423" s="14">
        <f t="shared" si="53"/>
        <v>0</v>
      </c>
    </row>
    <row r="424" spans="1:9" ht="12.75">
      <c r="A424" s="12" t="s">
        <v>21</v>
      </c>
      <c r="B424" s="13">
        <f>'[6]Munka1'!B424</f>
        <v>0</v>
      </c>
      <c r="C424" s="13">
        <f>'[6]Munka1'!C424</f>
        <v>0</v>
      </c>
      <c r="D424" s="13">
        <f>'[6]Munka1'!D424</f>
        <v>0</v>
      </c>
      <c r="E424" s="13">
        <f>'[6]Munka1'!E424</f>
        <v>0</v>
      </c>
      <c r="F424" s="13">
        <f>'[6]Munka1'!F424</f>
        <v>0</v>
      </c>
      <c r="G424" s="13">
        <f t="shared" si="52"/>
        <v>0</v>
      </c>
      <c r="H424" s="13">
        <f>'[6]Munka1'!H424</f>
        <v>0</v>
      </c>
      <c r="I424" s="14">
        <f t="shared" si="53"/>
        <v>0</v>
      </c>
    </row>
    <row r="425" spans="1:9" ht="12.75">
      <c r="A425" s="12" t="s">
        <v>22</v>
      </c>
      <c r="B425" s="13">
        <f>'[8]Munka1'!B425</f>
        <v>0</v>
      </c>
      <c r="C425" s="13">
        <f>'[8]Munka1'!C425</f>
        <v>0</v>
      </c>
      <c r="D425" s="13">
        <f>'[8]Munka1'!D425</f>
        <v>0</v>
      </c>
      <c r="E425" s="13">
        <f>'[8]Munka1'!E425</f>
        <v>0</v>
      </c>
      <c r="F425" s="13">
        <f>'[8]Munka1'!F425</f>
        <v>587</v>
      </c>
      <c r="G425" s="13">
        <f t="shared" si="52"/>
        <v>587</v>
      </c>
      <c r="H425" s="13">
        <f>'[8]Munka1'!H425</f>
        <v>0</v>
      </c>
      <c r="I425" s="14">
        <f t="shared" si="53"/>
        <v>587</v>
      </c>
    </row>
    <row r="426" spans="1:9" ht="25.5">
      <c r="A426" s="12" t="s">
        <v>23</v>
      </c>
      <c r="B426" s="13">
        <f>'[12]Munka1'!B426</f>
        <v>0</v>
      </c>
      <c r="C426" s="13">
        <f>'[12]Munka1'!C426</f>
        <v>0</v>
      </c>
      <c r="D426" s="13">
        <f>'[12]Munka1'!D426</f>
        <v>0</v>
      </c>
      <c r="E426" s="13">
        <f>'[12]Munka1'!E426</f>
        <v>0</v>
      </c>
      <c r="F426" s="13">
        <f>'[12]Munka1'!F426</f>
        <v>0</v>
      </c>
      <c r="G426" s="13">
        <f>'[12]Munka1'!G426</f>
        <v>0</v>
      </c>
      <c r="H426" s="13">
        <f>'[12]Munka1'!H426</f>
        <v>0</v>
      </c>
      <c r="I426" s="14">
        <f t="shared" si="53"/>
        <v>0</v>
      </c>
    </row>
    <row r="427" spans="1:9" ht="12.75">
      <c r="A427" s="12" t="s">
        <v>24</v>
      </c>
      <c r="B427" s="13">
        <f>'[14]Munka1'!B427</f>
        <v>0</v>
      </c>
      <c r="C427" s="13">
        <f>'[14]Munka1'!C427</f>
        <v>0</v>
      </c>
      <c r="D427" s="13">
        <f>'[14]Munka1'!D427</f>
        <v>0</v>
      </c>
      <c r="E427" s="13">
        <f>'[14]Munka1'!E427</f>
        <v>0</v>
      </c>
      <c r="F427" s="13">
        <f>'[14]Munka1'!F427</f>
        <v>6629</v>
      </c>
      <c r="G427" s="13">
        <f t="shared" si="52"/>
        <v>6629</v>
      </c>
      <c r="H427" s="13">
        <f>'[14]Munka1'!H427</f>
        <v>0</v>
      </c>
      <c r="I427" s="14">
        <f t="shared" si="53"/>
        <v>6629</v>
      </c>
    </row>
    <row r="428" spans="1:9" ht="12.75">
      <c r="A428" s="12" t="s">
        <v>25</v>
      </c>
      <c r="B428" s="13">
        <f>'[3]Munka1'!B428</f>
        <v>0</v>
      </c>
      <c r="C428" s="13">
        <f>'[3]Munka1'!C428</f>
        <v>0</v>
      </c>
      <c r="D428" s="13">
        <f>'[3]Munka1'!D428</f>
        <v>0</v>
      </c>
      <c r="E428" s="13">
        <f>'[3]Munka1'!E428</f>
        <v>0</v>
      </c>
      <c r="F428" s="13">
        <f>'[3]Munka1'!F428</f>
        <v>0</v>
      </c>
      <c r="G428" s="13">
        <f t="shared" si="52"/>
        <v>0</v>
      </c>
      <c r="H428" s="13">
        <f>'[3]Munka1'!H428</f>
        <v>0</v>
      </c>
      <c r="I428" s="14">
        <f t="shared" si="53"/>
        <v>0</v>
      </c>
    </row>
    <row r="429" spans="1:9" ht="12.75">
      <c r="A429" s="12" t="s">
        <v>26</v>
      </c>
      <c r="B429" s="13">
        <f>'[3]Munka1'!B429</f>
        <v>0</v>
      </c>
      <c r="C429" s="13">
        <f>'[3]Munka1'!C429</f>
        <v>0</v>
      </c>
      <c r="D429" s="13">
        <f>'[3]Munka1'!D429</f>
        <v>0</v>
      </c>
      <c r="E429" s="13">
        <f>'[3]Munka1'!E429</f>
        <v>0</v>
      </c>
      <c r="F429" s="13">
        <f>'[3]Munka1'!F429</f>
        <v>786</v>
      </c>
      <c r="G429" s="13">
        <f t="shared" si="52"/>
        <v>786</v>
      </c>
      <c r="H429" s="13">
        <f>'[3]Munka1'!H429</f>
        <v>0</v>
      </c>
      <c r="I429" s="14">
        <f t="shared" si="53"/>
        <v>786</v>
      </c>
    </row>
    <row r="430" spans="1:9" ht="12.75">
      <c r="A430" s="12" t="s">
        <v>27</v>
      </c>
      <c r="B430" s="13">
        <f>'[4]Munka1'!B430</f>
        <v>0</v>
      </c>
      <c r="C430" s="13">
        <f>'[4]Munka1'!C430</f>
        <v>0</v>
      </c>
      <c r="D430" s="13">
        <f>'[4]Munka1'!D430</f>
        <v>0</v>
      </c>
      <c r="E430" s="13">
        <f>'[4]Munka1'!E430</f>
        <v>0</v>
      </c>
      <c r="F430" s="13">
        <f>'[4]Munka1'!F430</f>
        <v>0</v>
      </c>
      <c r="G430" s="13">
        <f t="shared" si="52"/>
        <v>0</v>
      </c>
      <c r="H430" s="13">
        <f>'[4]Munka1'!H430</f>
        <v>0</v>
      </c>
      <c r="I430" s="14">
        <f t="shared" si="53"/>
        <v>0</v>
      </c>
    </row>
    <row r="431" spans="1:9" ht="12.75">
      <c r="A431" s="12" t="s">
        <v>28</v>
      </c>
      <c r="B431" s="13">
        <f>'[4]Munka1'!B431</f>
        <v>0</v>
      </c>
      <c r="C431" s="13">
        <f>'[4]Munka1'!C431</f>
        <v>0</v>
      </c>
      <c r="D431" s="13">
        <f>'[4]Munka1'!D431</f>
        <v>0</v>
      </c>
      <c r="E431" s="13">
        <f>'[4]Munka1'!E431</f>
        <v>0</v>
      </c>
      <c r="F431" s="13">
        <f>'[4]Munka1'!F431</f>
        <v>0</v>
      </c>
      <c r="G431" s="13">
        <f t="shared" si="52"/>
        <v>0</v>
      </c>
      <c r="H431" s="13">
        <f>'[4]Munka1'!H431</f>
        <v>0</v>
      </c>
      <c r="I431" s="14">
        <f t="shared" si="53"/>
        <v>0</v>
      </c>
    </row>
    <row r="432" spans="1:9" ht="12.75">
      <c r="A432" s="12" t="s">
        <v>29</v>
      </c>
      <c r="B432" s="13">
        <f>'[9]Munka1'!B432</f>
        <v>0</v>
      </c>
      <c r="C432" s="13">
        <f>'[9]Munka1'!C432</f>
        <v>0</v>
      </c>
      <c r="D432" s="13">
        <f>'[9]Munka1'!D432</f>
        <v>0</v>
      </c>
      <c r="E432" s="13">
        <f>'[9]Munka1'!E432</f>
        <v>0</v>
      </c>
      <c r="F432" s="13">
        <f>'[9]Munka1'!F432</f>
        <v>82</v>
      </c>
      <c r="G432" s="13">
        <f t="shared" si="52"/>
        <v>82</v>
      </c>
      <c r="H432" s="13">
        <f>'[9]Munka1'!H432</f>
        <v>0</v>
      </c>
      <c r="I432" s="14">
        <f t="shared" si="53"/>
        <v>82</v>
      </c>
    </row>
    <row r="433" spans="1:9" ht="12.75">
      <c r="A433" s="12" t="s">
        <v>30</v>
      </c>
      <c r="B433" s="13">
        <f>'[10]Munka1'!B433</f>
        <v>0</v>
      </c>
      <c r="C433" s="13">
        <f>'[10]Munka1'!C433</f>
        <v>0</v>
      </c>
      <c r="D433" s="13">
        <f>'[10]Munka1'!D433</f>
        <v>0</v>
      </c>
      <c r="E433" s="13">
        <f>'[10]Munka1'!E433</f>
        <v>0</v>
      </c>
      <c r="F433" s="13">
        <f>'[10]Munka1'!F433</f>
        <v>3192</v>
      </c>
      <c r="G433" s="13">
        <f t="shared" si="52"/>
        <v>3192</v>
      </c>
      <c r="H433" s="13">
        <f>'[10]Munka1'!H433</f>
        <v>0</v>
      </c>
      <c r="I433" s="14">
        <f t="shared" si="53"/>
        <v>3192</v>
      </c>
    </row>
    <row r="434" spans="1:9" ht="12.75">
      <c r="A434" s="12" t="s">
        <v>31</v>
      </c>
      <c r="B434" s="13">
        <f>'[7]Munka1'!B434</f>
        <v>0</v>
      </c>
      <c r="C434" s="13">
        <f>'[7]Munka1'!C434</f>
        <v>0</v>
      </c>
      <c r="D434" s="13">
        <f>'[7]Munka1'!D434</f>
        <v>0</v>
      </c>
      <c r="E434" s="13">
        <f>'[7]Munka1'!E434</f>
        <v>0</v>
      </c>
      <c r="F434" s="13">
        <f>'[7]Munka1'!F434</f>
        <v>2488</v>
      </c>
      <c r="G434" s="13">
        <f t="shared" si="52"/>
        <v>2488</v>
      </c>
      <c r="H434" s="13">
        <f>'[7]Munka1'!H434</f>
        <v>0</v>
      </c>
      <c r="I434" s="14">
        <f t="shared" si="53"/>
        <v>2488</v>
      </c>
    </row>
    <row r="435" spans="1:9" ht="25.5">
      <c r="A435" s="12" t="s">
        <v>40</v>
      </c>
      <c r="B435" s="13">
        <f>'[1]Munka1'!B435</f>
        <v>0</v>
      </c>
      <c r="C435" s="13">
        <f>'[1]Munka1'!C435</f>
        <v>0</v>
      </c>
      <c r="D435" s="13">
        <f>'[1]Munka1'!D435</f>
        <v>0</v>
      </c>
      <c r="E435" s="13">
        <f>'[1]Munka1'!E435</f>
        <v>0</v>
      </c>
      <c r="F435" s="13">
        <f>'[1]Munka1'!F435</f>
        <v>0</v>
      </c>
      <c r="G435" s="13">
        <f t="shared" si="52"/>
        <v>0</v>
      </c>
      <c r="H435" s="13">
        <f>'[1]Munka1'!H435</f>
        <v>0</v>
      </c>
      <c r="I435" s="14">
        <f t="shared" si="53"/>
        <v>0</v>
      </c>
    </row>
    <row r="436" spans="1:9" ht="13.5" thickBot="1">
      <c r="A436" s="29" t="s">
        <v>32</v>
      </c>
      <c r="B436" s="17">
        <f>'[2]Munka1'!B436</f>
        <v>0</v>
      </c>
      <c r="C436" s="17">
        <f>'[2]Munka1'!C436</f>
        <v>0</v>
      </c>
      <c r="D436" s="17">
        <f>'[2]Munka1'!D436</f>
        <v>0</v>
      </c>
      <c r="E436" s="17">
        <f>'[2]Munka1'!E436</f>
        <v>0</v>
      </c>
      <c r="F436" s="17">
        <f>'[2]Munka1'!F436</f>
        <v>51718</v>
      </c>
      <c r="G436" s="17">
        <f t="shared" si="52"/>
        <v>51718</v>
      </c>
      <c r="H436" s="17">
        <f>'[2]Munka1'!H436</f>
        <v>0</v>
      </c>
      <c r="I436" s="31">
        <f t="shared" si="53"/>
        <v>51718</v>
      </c>
    </row>
    <row r="437" spans="1:9" ht="13.5" thickBot="1">
      <c r="A437" s="41" t="s">
        <v>33</v>
      </c>
      <c r="B437" s="23">
        <f aca="true" t="shared" si="54" ref="B437:I437">SUM(B419:B436)</f>
        <v>0</v>
      </c>
      <c r="C437" s="23">
        <f t="shared" si="54"/>
        <v>0</v>
      </c>
      <c r="D437" s="23">
        <f t="shared" si="54"/>
        <v>0</v>
      </c>
      <c r="E437" s="23">
        <f t="shared" si="54"/>
        <v>0</v>
      </c>
      <c r="F437" s="23">
        <f t="shared" si="54"/>
        <v>65609</v>
      </c>
      <c r="G437" s="23">
        <f t="shared" si="54"/>
        <v>65609</v>
      </c>
      <c r="H437" s="23">
        <f t="shared" si="54"/>
        <v>0</v>
      </c>
      <c r="I437" s="42">
        <f t="shared" si="54"/>
        <v>65609</v>
      </c>
    </row>
    <row r="438" spans="1:9" ht="12.75">
      <c r="A438" s="36"/>
      <c r="B438" s="37"/>
      <c r="C438" s="37"/>
      <c r="D438" s="37"/>
      <c r="E438" s="37"/>
      <c r="F438" s="37"/>
      <c r="G438" s="37"/>
      <c r="H438" s="37"/>
      <c r="I438" s="37"/>
    </row>
    <row r="439" spans="1:9" ht="12.75">
      <c r="A439" s="36"/>
      <c r="B439" s="37"/>
      <c r="C439" s="37"/>
      <c r="D439" s="37"/>
      <c r="E439" s="37"/>
      <c r="F439" s="37"/>
      <c r="G439" s="37"/>
      <c r="H439" s="37"/>
      <c r="I439" s="37"/>
    </row>
    <row r="440" spans="1:9" ht="12.75">
      <c r="A440" s="36"/>
      <c r="B440" s="37"/>
      <c r="C440" s="37"/>
      <c r="D440" s="37"/>
      <c r="E440" s="37"/>
      <c r="F440" s="37"/>
      <c r="G440" s="37"/>
      <c r="H440" s="37"/>
      <c r="I440" s="37"/>
    </row>
    <row r="441" spans="1:9" ht="12.75">
      <c r="A441" s="36"/>
      <c r="B441" s="37"/>
      <c r="C441" s="37"/>
      <c r="D441" s="37"/>
      <c r="E441" s="37"/>
      <c r="F441" s="37"/>
      <c r="G441" s="37"/>
      <c r="H441" s="37"/>
      <c r="I441" s="37"/>
    </row>
    <row r="442" spans="1:9" ht="12.75">
      <c r="A442" s="36"/>
      <c r="B442" s="37"/>
      <c r="C442" s="37"/>
      <c r="D442" s="37"/>
      <c r="E442" s="37"/>
      <c r="F442" s="37"/>
      <c r="G442" s="37"/>
      <c r="H442" s="37"/>
      <c r="I442" s="37"/>
    </row>
    <row r="443" spans="1:9" ht="12.75">
      <c r="A443" s="36"/>
      <c r="B443" s="37"/>
      <c r="C443" s="37"/>
      <c r="D443" s="37"/>
      <c r="E443" s="37"/>
      <c r="F443" s="37"/>
      <c r="G443" s="37"/>
      <c r="H443" s="37"/>
      <c r="I443" s="37"/>
    </row>
    <row r="444" spans="1:9" ht="12.75">
      <c r="A444" s="36"/>
      <c r="B444" s="37"/>
      <c r="C444" s="37"/>
      <c r="D444" s="37"/>
      <c r="E444" s="37"/>
      <c r="F444" s="37"/>
      <c r="G444" s="37"/>
      <c r="H444" s="37"/>
      <c r="I444" s="37"/>
    </row>
    <row r="445" spans="1:9" ht="13.5" thickBot="1">
      <c r="A445" s="36"/>
      <c r="B445" s="37"/>
      <c r="C445" s="37"/>
      <c r="D445" s="37"/>
      <c r="E445" s="37"/>
      <c r="F445" s="37"/>
      <c r="G445" s="37"/>
      <c r="H445" s="37"/>
      <c r="I445" s="37"/>
    </row>
    <row r="446" spans="1:9" ht="13.5" thickBot="1">
      <c r="A446" s="7" t="s">
        <v>0</v>
      </c>
      <c r="B446" s="57" t="s">
        <v>1</v>
      </c>
      <c r="C446" s="57"/>
      <c r="D446" s="7" t="s">
        <v>2</v>
      </c>
      <c r="E446" s="7" t="s">
        <v>3</v>
      </c>
      <c r="F446" s="7" t="s">
        <v>4</v>
      </c>
      <c r="G446" s="7" t="s">
        <v>5</v>
      </c>
      <c r="H446" s="7" t="s">
        <v>7</v>
      </c>
      <c r="I446" s="7"/>
    </row>
    <row r="447" spans="1:9" ht="13.5" thickBot="1">
      <c r="A447" s="7"/>
      <c r="B447" s="57" t="s">
        <v>9</v>
      </c>
      <c r="C447" s="57"/>
      <c r="D447" s="7" t="s">
        <v>10</v>
      </c>
      <c r="E447" s="57" t="s">
        <v>11</v>
      </c>
      <c r="F447" s="57" t="s">
        <v>12</v>
      </c>
      <c r="G447" s="57" t="s">
        <v>6</v>
      </c>
      <c r="H447" s="57" t="s">
        <v>13</v>
      </c>
      <c r="I447" s="57" t="s">
        <v>8</v>
      </c>
    </row>
    <row r="448" spans="1:9" ht="13.5" thickBot="1">
      <c r="A448" s="58" t="s">
        <v>71</v>
      </c>
      <c r="B448" s="7" t="s">
        <v>14</v>
      </c>
      <c r="C448" s="7" t="s">
        <v>15</v>
      </c>
      <c r="D448" s="7" t="s">
        <v>15</v>
      </c>
      <c r="E448" s="57"/>
      <c r="F448" s="57"/>
      <c r="G448" s="57"/>
      <c r="H448" s="57"/>
      <c r="I448" s="57"/>
    </row>
    <row r="449" spans="1:9" ht="13.5" thickBot="1">
      <c r="A449" s="59"/>
      <c r="B449" s="7">
        <v>2</v>
      </c>
      <c r="C449" s="7">
        <v>3</v>
      </c>
      <c r="D449" s="7">
        <v>4</v>
      </c>
      <c r="E449" s="7">
        <v>5</v>
      </c>
      <c r="F449" s="7">
        <v>6</v>
      </c>
      <c r="G449" s="7">
        <v>7</v>
      </c>
      <c r="H449" s="7">
        <v>8</v>
      </c>
      <c r="I449" s="7">
        <v>9</v>
      </c>
    </row>
    <row r="450" spans="1:9" ht="16.5" customHeight="1">
      <c r="A450" s="38" t="s">
        <v>16</v>
      </c>
      <c r="B450" s="10">
        <f>'[13]Munka1'!B450</f>
        <v>0</v>
      </c>
      <c r="C450" s="10">
        <f>'[13]Munka1'!C450</f>
        <v>0</v>
      </c>
      <c r="D450" s="10">
        <f>'[13]Munka1'!D450</f>
        <v>0</v>
      </c>
      <c r="E450" s="10">
        <f>'[13]Munka1'!E450</f>
        <v>0</v>
      </c>
      <c r="F450" s="10">
        <f>'[13]Munka1'!F450</f>
        <v>4390</v>
      </c>
      <c r="G450" s="39">
        <f aca="true" t="shared" si="55" ref="G450:G467">C450+D450+E450+F450</f>
        <v>4390</v>
      </c>
      <c r="H450" s="10">
        <f>'[13]Munka1'!H450</f>
        <v>0</v>
      </c>
      <c r="I450" s="40">
        <f aca="true" t="shared" si="56" ref="I450:I467">G450-H450</f>
        <v>4390</v>
      </c>
    </row>
    <row r="451" spans="1:9" ht="12.75">
      <c r="A451" s="12" t="s">
        <v>17</v>
      </c>
      <c r="B451" s="13">
        <f>'[11]Munka1'!B451</f>
        <v>0</v>
      </c>
      <c r="C451" s="13">
        <f>'[11]Munka1'!C451</f>
        <v>0</v>
      </c>
      <c r="D451" s="13">
        <f>'[11]Munka1'!D451</f>
        <v>0</v>
      </c>
      <c r="E451" s="13">
        <f>'[11]Munka1'!E451</f>
        <v>0</v>
      </c>
      <c r="F451" s="13">
        <f>'[11]Munka1'!F451</f>
        <v>100</v>
      </c>
      <c r="G451" s="13">
        <f t="shared" si="55"/>
        <v>100</v>
      </c>
      <c r="H451" s="13">
        <f>'[11]Munka1'!H451</f>
        <v>0</v>
      </c>
      <c r="I451" s="14">
        <f t="shared" si="56"/>
        <v>100</v>
      </c>
    </row>
    <row r="452" spans="1:9" ht="12.75">
      <c r="A452" s="12" t="s">
        <v>18</v>
      </c>
      <c r="B452" s="13">
        <f>'[5]Munka1'!B452</f>
        <v>0</v>
      </c>
      <c r="C452" s="13">
        <f>'[5]Munka1'!C452</f>
        <v>0</v>
      </c>
      <c r="D452" s="13">
        <f>'[5]Munka1'!D452</f>
        <v>0</v>
      </c>
      <c r="E452" s="13">
        <f>'[5]Munka1'!E452</f>
        <v>0</v>
      </c>
      <c r="F452" s="13">
        <f>'[5]Munka1'!F452</f>
        <v>8285</v>
      </c>
      <c r="G452" s="13">
        <f t="shared" si="55"/>
        <v>8285</v>
      </c>
      <c r="H452" s="13">
        <f>'[5]Munka1'!H452</f>
        <v>0</v>
      </c>
      <c r="I452" s="14">
        <f t="shared" si="56"/>
        <v>8285</v>
      </c>
    </row>
    <row r="453" spans="1:9" ht="12.75">
      <c r="A453" s="12" t="s">
        <v>19</v>
      </c>
      <c r="B453" s="13">
        <f>'[5]Munka1'!B453</f>
        <v>0</v>
      </c>
      <c r="C453" s="13">
        <f>'[5]Munka1'!C453</f>
        <v>0</v>
      </c>
      <c r="D453" s="13">
        <f>'[5]Munka1'!D453</f>
        <v>0</v>
      </c>
      <c r="E453" s="13">
        <f>'[5]Munka1'!E453</f>
        <v>0</v>
      </c>
      <c r="F453" s="13">
        <f>'[5]Munka1'!F453</f>
        <v>2006</v>
      </c>
      <c r="G453" s="13">
        <f t="shared" si="55"/>
        <v>2006</v>
      </c>
      <c r="H453" s="13">
        <f>'[5]Munka1'!H453</f>
        <v>0</v>
      </c>
      <c r="I453" s="14">
        <f t="shared" si="56"/>
        <v>2006</v>
      </c>
    </row>
    <row r="454" spans="1:9" ht="12.75">
      <c r="A454" s="12" t="s">
        <v>20</v>
      </c>
      <c r="B454" s="13">
        <f>'[6]Munka1'!B454</f>
        <v>0</v>
      </c>
      <c r="C454" s="13">
        <f>'[6]Munka1'!C454</f>
        <v>0</v>
      </c>
      <c r="D454" s="13">
        <f>'[6]Munka1'!D454</f>
        <v>0</v>
      </c>
      <c r="E454" s="13">
        <f>'[6]Munka1'!E454</f>
        <v>0</v>
      </c>
      <c r="F454" s="13">
        <f>'[6]Munka1'!F454</f>
        <v>2417</v>
      </c>
      <c r="G454" s="13">
        <f t="shared" si="55"/>
        <v>2417</v>
      </c>
      <c r="H454" s="13">
        <f>'[6]Munka1'!H454</f>
        <v>0</v>
      </c>
      <c r="I454" s="14">
        <f t="shared" si="56"/>
        <v>2417</v>
      </c>
    </row>
    <row r="455" spans="1:9" ht="12.75">
      <c r="A455" s="12" t="s">
        <v>21</v>
      </c>
      <c r="B455" s="13">
        <f>'[6]Munka1'!B455</f>
        <v>0</v>
      </c>
      <c r="C455" s="13">
        <f>'[6]Munka1'!C455</f>
        <v>0</v>
      </c>
      <c r="D455" s="13">
        <f>'[6]Munka1'!D455</f>
        <v>0</v>
      </c>
      <c r="E455" s="13">
        <f>'[6]Munka1'!E455</f>
        <v>0</v>
      </c>
      <c r="F455" s="13">
        <f>'[6]Munka1'!F455</f>
        <v>0</v>
      </c>
      <c r="G455" s="13">
        <f t="shared" si="55"/>
        <v>0</v>
      </c>
      <c r="H455" s="13">
        <f>'[6]Munka1'!H455</f>
        <v>0</v>
      </c>
      <c r="I455" s="14">
        <f t="shared" si="56"/>
        <v>0</v>
      </c>
    </row>
    <row r="456" spans="1:9" ht="12.75">
      <c r="A456" s="12" t="s">
        <v>22</v>
      </c>
      <c r="B456" s="13">
        <f>'[8]Munka1'!B456</f>
        <v>0</v>
      </c>
      <c r="C456" s="13">
        <f>'[8]Munka1'!C456</f>
        <v>0</v>
      </c>
      <c r="D456" s="13">
        <f>'[8]Munka1'!D456</f>
        <v>0</v>
      </c>
      <c r="E456" s="13">
        <f>'[8]Munka1'!E456</f>
        <v>0</v>
      </c>
      <c r="F456" s="13">
        <f>'[8]Munka1'!F456</f>
        <v>2858</v>
      </c>
      <c r="G456" s="13">
        <f t="shared" si="55"/>
        <v>2858</v>
      </c>
      <c r="H456" s="13">
        <f>'[8]Munka1'!H456</f>
        <v>0</v>
      </c>
      <c r="I456" s="14">
        <f t="shared" si="56"/>
        <v>2858</v>
      </c>
    </row>
    <row r="457" spans="1:9" ht="25.5">
      <c r="A457" s="12" t="s">
        <v>23</v>
      </c>
      <c r="B457" s="13">
        <f>'[12]Munka1'!B457</f>
        <v>0</v>
      </c>
      <c r="C457" s="13">
        <f>'[12]Munka1'!C457</f>
        <v>0</v>
      </c>
      <c r="D457" s="13">
        <f>'[12]Munka1'!D457</f>
        <v>0</v>
      </c>
      <c r="E457" s="13">
        <f>'[12]Munka1'!E457</f>
        <v>0</v>
      </c>
      <c r="F457" s="13">
        <f>'[12]Munka1'!F457</f>
        <v>3214</v>
      </c>
      <c r="G457" s="13">
        <f>'[12]Munka1'!G457</f>
        <v>3214</v>
      </c>
      <c r="H457" s="13">
        <f>'[12]Munka1'!H457</f>
        <v>0</v>
      </c>
      <c r="I457" s="14">
        <f t="shared" si="56"/>
        <v>3214</v>
      </c>
    </row>
    <row r="458" spans="1:9" ht="12.75">
      <c r="A458" s="12" t="s">
        <v>24</v>
      </c>
      <c r="B458" s="13">
        <f>'[14]Munka1'!B458</f>
        <v>0</v>
      </c>
      <c r="C458" s="13">
        <f>'[14]Munka1'!C458</f>
        <v>0</v>
      </c>
      <c r="D458" s="13">
        <f>'[14]Munka1'!D458</f>
        <v>0</v>
      </c>
      <c r="E458" s="13">
        <f>'[14]Munka1'!E458</f>
        <v>0</v>
      </c>
      <c r="F458" s="13">
        <f>'[14]Munka1'!F458</f>
        <v>73</v>
      </c>
      <c r="G458" s="13">
        <f t="shared" si="55"/>
        <v>73</v>
      </c>
      <c r="H458" s="13">
        <f>'[14]Munka1'!H458</f>
        <v>0</v>
      </c>
      <c r="I458" s="14">
        <f t="shared" si="56"/>
        <v>73</v>
      </c>
    </row>
    <row r="459" spans="1:9" ht="12.75">
      <c r="A459" s="12" t="s">
        <v>25</v>
      </c>
      <c r="B459" s="13">
        <f>'[3]Munka1'!B459</f>
        <v>0</v>
      </c>
      <c r="C459" s="13">
        <f>'[3]Munka1'!C459</f>
        <v>0</v>
      </c>
      <c r="D459" s="13">
        <f>'[3]Munka1'!D459</f>
        <v>0</v>
      </c>
      <c r="E459" s="13">
        <f>'[3]Munka1'!E459</f>
        <v>0</v>
      </c>
      <c r="F459" s="13">
        <f>'[3]Munka1'!F459</f>
        <v>107</v>
      </c>
      <c r="G459" s="13">
        <f t="shared" si="55"/>
        <v>107</v>
      </c>
      <c r="H459" s="13">
        <f>'[3]Munka1'!H459</f>
        <v>0</v>
      </c>
      <c r="I459" s="14">
        <f t="shared" si="56"/>
        <v>107</v>
      </c>
    </row>
    <row r="460" spans="1:9" ht="12.75">
      <c r="A460" s="12" t="s">
        <v>26</v>
      </c>
      <c r="B460" s="13">
        <f>'[3]Munka1'!B460</f>
        <v>0</v>
      </c>
      <c r="C460" s="13">
        <f>'[3]Munka1'!C460</f>
        <v>0</v>
      </c>
      <c r="D460" s="13">
        <f>'[3]Munka1'!D460</f>
        <v>0</v>
      </c>
      <c r="E460" s="13">
        <f>'[3]Munka1'!E460</f>
        <v>0</v>
      </c>
      <c r="F460" s="13">
        <f>'[3]Munka1'!F460</f>
        <v>0</v>
      </c>
      <c r="G460" s="13">
        <f t="shared" si="55"/>
        <v>0</v>
      </c>
      <c r="H460" s="13">
        <f>'[3]Munka1'!H460</f>
        <v>0</v>
      </c>
      <c r="I460" s="14">
        <f t="shared" si="56"/>
        <v>0</v>
      </c>
    </row>
    <row r="461" spans="1:9" ht="12.75">
      <c r="A461" s="12" t="s">
        <v>27</v>
      </c>
      <c r="B461" s="13">
        <f>'[4]Munka1'!B461</f>
        <v>0</v>
      </c>
      <c r="C461" s="13">
        <f>'[4]Munka1'!C461</f>
        <v>0</v>
      </c>
      <c r="D461" s="13">
        <f>'[4]Munka1'!D461</f>
        <v>0</v>
      </c>
      <c r="E461" s="13">
        <f>'[4]Munka1'!E461</f>
        <v>0</v>
      </c>
      <c r="F461" s="13">
        <f>'[4]Munka1'!F461</f>
        <v>41</v>
      </c>
      <c r="G461" s="13">
        <f t="shared" si="55"/>
        <v>41</v>
      </c>
      <c r="H461" s="13">
        <f>'[4]Munka1'!H461</f>
        <v>0</v>
      </c>
      <c r="I461" s="14">
        <f t="shared" si="56"/>
        <v>41</v>
      </c>
    </row>
    <row r="462" spans="1:9" ht="12.75">
      <c r="A462" s="12" t="s">
        <v>28</v>
      </c>
      <c r="B462" s="13">
        <f>'[4]Munka1'!B462</f>
        <v>0</v>
      </c>
      <c r="C462" s="13">
        <f>'[4]Munka1'!C462</f>
        <v>0</v>
      </c>
      <c r="D462" s="13">
        <f>'[4]Munka1'!D462</f>
        <v>0</v>
      </c>
      <c r="E462" s="13">
        <f>'[4]Munka1'!E462</f>
        <v>0</v>
      </c>
      <c r="F462" s="13">
        <f>'[4]Munka1'!F462</f>
        <v>52</v>
      </c>
      <c r="G462" s="13">
        <f t="shared" si="55"/>
        <v>52</v>
      </c>
      <c r="H462" s="13">
        <f>'[4]Munka1'!H462</f>
        <v>0</v>
      </c>
      <c r="I462" s="14">
        <f t="shared" si="56"/>
        <v>52</v>
      </c>
    </row>
    <row r="463" spans="1:9" ht="12.75">
      <c r="A463" s="12" t="s">
        <v>29</v>
      </c>
      <c r="B463" s="13">
        <f>'[9]Munka1'!B463</f>
        <v>0</v>
      </c>
      <c r="C463" s="13">
        <f>'[9]Munka1'!C463</f>
        <v>0</v>
      </c>
      <c r="D463" s="13">
        <f>'[9]Munka1'!D463</f>
        <v>0</v>
      </c>
      <c r="E463" s="13">
        <f>'[9]Munka1'!E463</f>
        <v>0</v>
      </c>
      <c r="F463" s="13">
        <f>'[9]Munka1'!F463</f>
        <v>53</v>
      </c>
      <c r="G463" s="13">
        <f t="shared" si="55"/>
        <v>53</v>
      </c>
      <c r="H463" s="13">
        <f>'[9]Munka1'!H463</f>
        <v>0</v>
      </c>
      <c r="I463" s="14">
        <f t="shared" si="56"/>
        <v>53</v>
      </c>
    </row>
    <row r="464" spans="1:9" ht="12.75">
      <c r="A464" s="12" t="s">
        <v>30</v>
      </c>
      <c r="B464" s="13">
        <f>'[10]Munka1'!B464</f>
        <v>0</v>
      </c>
      <c r="C464" s="13">
        <f>'[10]Munka1'!C464</f>
        <v>0</v>
      </c>
      <c r="D464" s="13">
        <f>'[10]Munka1'!D464</f>
        <v>0</v>
      </c>
      <c r="E464" s="13">
        <f>'[10]Munka1'!E464</f>
        <v>0</v>
      </c>
      <c r="F464" s="13">
        <f>'[10]Munka1'!F464</f>
        <v>3279</v>
      </c>
      <c r="G464" s="13">
        <f t="shared" si="55"/>
        <v>3279</v>
      </c>
      <c r="H464" s="13">
        <f>'[10]Munka1'!H464</f>
        <v>0</v>
      </c>
      <c r="I464" s="14">
        <f t="shared" si="56"/>
        <v>3279</v>
      </c>
    </row>
    <row r="465" spans="1:9" ht="12.75">
      <c r="A465" s="12" t="s">
        <v>31</v>
      </c>
      <c r="B465" s="13">
        <f>'[7]Munka1'!B465</f>
        <v>0</v>
      </c>
      <c r="C465" s="13">
        <f>'[7]Munka1'!C465</f>
        <v>0</v>
      </c>
      <c r="D465" s="13">
        <f>'[7]Munka1'!D465</f>
        <v>0</v>
      </c>
      <c r="E465" s="13">
        <f>'[7]Munka1'!E465</f>
        <v>0</v>
      </c>
      <c r="F465" s="13">
        <f>'[7]Munka1'!F465</f>
        <v>2164</v>
      </c>
      <c r="G465" s="13">
        <f t="shared" si="55"/>
        <v>2164</v>
      </c>
      <c r="H465" s="13">
        <f>'[7]Munka1'!H465</f>
        <v>0</v>
      </c>
      <c r="I465" s="14">
        <f t="shared" si="56"/>
        <v>2164</v>
      </c>
    </row>
    <row r="466" spans="1:9" ht="25.5">
      <c r="A466" s="12" t="s">
        <v>40</v>
      </c>
      <c r="B466" s="13">
        <f>'[1]Munka1'!B466</f>
        <v>0</v>
      </c>
      <c r="C466" s="13">
        <f>'[1]Munka1'!C466</f>
        <v>0</v>
      </c>
      <c r="D466" s="13">
        <f>'[1]Munka1'!D466</f>
        <v>0</v>
      </c>
      <c r="E466" s="13">
        <f>'[1]Munka1'!E466</f>
        <v>0</v>
      </c>
      <c r="F466" s="13">
        <f>'[1]Munka1'!F466</f>
        <v>34054</v>
      </c>
      <c r="G466" s="13">
        <f t="shared" si="55"/>
        <v>34054</v>
      </c>
      <c r="H466" s="13">
        <f>'[1]Munka1'!H466</f>
        <v>0</v>
      </c>
      <c r="I466" s="14">
        <f t="shared" si="56"/>
        <v>34054</v>
      </c>
    </row>
    <row r="467" spans="1:9" ht="13.5" thickBot="1">
      <c r="A467" s="29" t="s">
        <v>32</v>
      </c>
      <c r="B467" s="17">
        <f>'[2]Munka1'!B467</f>
        <v>0</v>
      </c>
      <c r="C467" s="17">
        <f>'[2]Munka1'!C467</f>
        <v>0</v>
      </c>
      <c r="D467" s="17">
        <f>'[2]Munka1'!D467</f>
        <v>0</v>
      </c>
      <c r="E467" s="17">
        <f>'[2]Munka1'!E467</f>
        <v>0</v>
      </c>
      <c r="F467" s="17">
        <f>'[2]Munka1'!F467</f>
        <v>5768</v>
      </c>
      <c r="G467" s="17">
        <f t="shared" si="55"/>
        <v>5768</v>
      </c>
      <c r="H467" s="17">
        <f>'[2]Munka1'!H467</f>
        <v>0</v>
      </c>
      <c r="I467" s="31">
        <f t="shared" si="56"/>
        <v>5768</v>
      </c>
    </row>
    <row r="468" spans="1:9" ht="13.5" thickBot="1">
      <c r="A468" s="41" t="s">
        <v>33</v>
      </c>
      <c r="B468" s="23">
        <f aca="true" t="shared" si="57" ref="B468:I468">SUM(B450:B467)</f>
        <v>0</v>
      </c>
      <c r="C468" s="23">
        <f t="shared" si="57"/>
        <v>0</v>
      </c>
      <c r="D468" s="23">
        <f t="shared" si="57"/>
        <v>0</v>
      </c>
      <c r="E468" s="23">
        <f t="shared" si="57"/>
        <v>0</v>
      </c>
      <c r="F468" s="23">
        <f t="shared" si="57"/>
        <v>68861</v>
      </c>
      <c r="G468" s="23">
        <f t="shared" si="57"/>
        <v>68861</v>
      </c>
      <c r="H468" s="23">
        <f t="shared" si="57"/>
        <v>0</v>
      </c>
      <c r="I468" s="42">
        <f t="shared" si="57"/>
        <v>68861</v>
      </c>
    </row>
    <row r="469" spans="1:9" ht="13.5" thickBot="1">
      <c r="A469" s="21"/>
      <c r="B469" s="22"/>
      <c r="C469" s="22"/>
      <c r="D469" s="22"/>
      <c r="E469" s="22"/>
      <c r="F469" s="22"/>
      <c r="G469" s="22"/>
      <c r="H469" s="22"/>
      <c r="I469" s="23"/>
    </row>
    <row r="470" spans="1:9" ht="52.5" customHeight="1" thickBot="1">
      <c r="A470" s="45" t="s">
        <v>45</v>
      </c>
      <c r="B470" s="46">
        <f>B468+B377+B348+B289+B260+B232+B202+B172+B143+B84+B54+B318+B113+B402+B437</f>
        <v>5348237</v>
      </c>
      <c r="C470" s="46">
        <f aca="true" t="shared" si="58" ref="C470:I470">C468+C377+C348+C289+C260+C232+C202+C172+C143+C84+C54+C318+C113+C402+C437</f>
        <v>4736970</v>
      </c>
      <c r="D470" s="46">
        <f t="shared" si="58"/>
        <v>1051388</v>
      </c>
      <c r="E470" s="46">
        <f t="shared" si="58"/>
        <v>0</v>
      </c>
      <c r="F470" s="46">
        <f t="shared" si="58"/>
        <v>893152</v>
      </c>
      <c r="G470" s="46">
        <f t="shared" si="58"/>
        <v>6681510</v>
      </c>
      <c r="H470" s="46">
        <f t="shared" si="58"/>
        <v>0</v>
      </c>
      <c r="I470" s="46">
        <f t="shared" si="58"/>
        <v>6681510</v>
      </c>
    </row>
    <row r="471" spans="1:9" ht="12.75">
      <c r="A471" s="35"/>
      <c r="B471" s="35"/>
      <c r="C471" s="35"/>
      <c r="D471" s="35"/>
      <c r="E471" s="35"/>
      <c r="F471" s="35"/>
      <c r="G471" s="35"/>
      <c r="H471" s="35"/>
      <c r="I471" s="35"/>
    </row>
    <row r="472" spans="1:9" ht="13.5" thickBot="1">
      <c r="A472" s="37"/>
      <c r="B472" s="37"/>
      <c r="C472" s="37"/>
      <c r="D472" s="37"/>
      <c r="E472" s="37"/>
      <c r="F472" s="37"/>
      <c r="G472" s="37"/>
      <c r="H472" s="37"/>
      <c r="I472" s="37"/>
    </row>
    <row r="473" spans="1:9" ht="13.5" thickBot="1">
      <c r="A473" s="7" t="s">
        <v>0</v>
      </c>
      <c r="B473" s="57" t="s">
        <v>1</v>
      </c>
      <c r="C473" s="57"/>
      <c r="D473" s="7" t="s">
        <v>2</v>
      </c>
      <c r="E473" s="7" t="s">
        <v>3</v>
      </c>
      <c r="F473" s="7" t="s">
        <v>4</v>
      </c>
      <c r="G473" s="7" t="s">
        <v>5</v>
      </c>
      <c r="H473" s="7" t="s">
        <v>7</v>
      </c>
      <c r="I473" s="7"/>
    </row>
    <row r="474" spans="1:9" ht="26.25" thickBot="1">
      <c r="A474" s="47" t="s">
        <v>35</v>
      </c>
      <c r="B474" s="57" t="s">
        <v>9</v>
      </c>
      <c r="C474" s="57"/>
      <c r="D474" s="7" t="s">
        <v>10</v>
      </c>
      <c r="E474" s="63" t="s">
        <v>11</v>
      </c>
      <c r="F474" s="63" t="s">
        <v>12</v>
      </c>
      <c r="G474" s="63" t="s">
        <v>6</v>
      </c>
      <c r="H474" s="63" t="s">
        <v>13</v>
      </c>
      <c r="I474" s="63" t="s">
        <v>8</v>
      </c>
    </row>
    <row r="475" spans="1:9" ht="13.5" thickBot="1">
      <c r="A475" s="65" t="s">
        <v>50</v>
      </c>
      <c r="B475" s="7" t="s">
        <v>14</v>
      </c>
      <c r="C475" s="7" t="s">
        <v>15</v>
      </c>
      <c r="D475" s="7" t="s">
        <v>15</v>
      </c>
      <c r="E475" s="64"/>
      <c r="F475" s="64"/>
      <c r="G475" s="64"/>
      <c r="H475" s="64"/>
      <c r="I475" s="64"/>
    </row>
    <row r="476" spans="1:9" ht="13.5" thickBot="1">
      <c r="A476" s="65"/>
      <c r="B476" s="7">
        <v>2</v>
      </c>
      <c r="C476" s="7">
        <v>3</v>
      </c>
      <c r="D476" s="7">
        <v>4</v>
      </c>
      <c r="E476" s="7">
        <v>5</v>
      </c>
      <c r="F476" s="7">
        <v>6</v>
      </c>
      <c r="G476" s="7">
        <v>7</v>
      </c>
      <c r="H476" s="7">
        <v>8</v>
      </c>
      <c r="I476" s="7">
        <v>9</v>
      </c>
    </row>
    <row r="477" spans="1:9" ht="12.75">
      <c r="A477" s="9" t="s">
        <v>16</v>
      </c>
      <c r="B477" s="10">
        <f>'[13]Munka1'!B477</f>
        <v>0</v>
      </c>
      <c r="C477" s="10">
        <f>'[13]Munka1'!C477</f>
        <v>0</v>
      </c>
      <c r="D477" s="10">
        <f>'[13]Munka1'!D477</f>
        <v>0</v>
      </c>
      <c r="E477" s="10">
        <f>'[13]Munka1'!E477</f>
        <v>0</v>
      </c>
      <c r="F477" s="10">
        <f>'[13]Munka1'!F477</f>
        <v>0</v>
      </c>
      <c r="G477" s="10">
        <f aca="true" t="shared" si="59" ref="G477:G482">C477+D477+E477+F477</f>
        <v>0</v>
      </c>
      <c r="H477" s="10">
        <f>'[13]Munka1'!H477</f>
        <v>0</v>
      </c>
      <c r="I477" s="11">
        <f>G477-H477</f>
        <v>0</v>
      </c>
    </row>
    <row r="478" spans="1:9" ht="12.75">
      <c r="A478" s="28" t="s">
        <v>17</v>
      </c>
      <c r="B478" s="13">
        <f>'[11]Munka1'!B478</f>
        <v>0</v>
      </c>
      <c r="C478" s="13">
        <f>'[11]Munka1'!C478</f>
        <v>0</v>
      </c>
      <c r="D478" s="13">
        <f>'[11]Munka1'!D478</f>
        <v>0</v>
      </c>
      <c r="E478" s="13">
        <f>'[11]Munka1'!E478</f>
        <v>0</v>
      </c>
      <c r="F478" s="13">
        <f>'[11]Munka1'!F478</f>
        <v>0</v>
      </c>
      <c r="G478" s="13">
        <f t="shared" si="59"/>
        <v>0</v>
      </c>
      <c r="H478" s="13">
        <f>'[11]Munka1'!H478</f>
        <v>0</v>
      </c>
      <c r="I478" s="14">
        <f aca="true" t="shared" si="60" ref="I478:I494">G478-H478</f>
        <v>0</v>
      </c>
    </row>
    <row r="479" spans="1:9" ht="12.75">
      <c r="A479" s="12" t="s">
        <v>18</v>
      </c>
      <c r="B479" s="13">
        <f>'[5]Munka1'!B479</f>
        <v>0</v>
      </c>
      <c r="C479" s="13">
        <f>'[5]Munka1'!C479</f>
        <v>0</v>
      </c>
      <c r="D479" s="13">
        <f>'[5]Munka1'!D479</f>
        <v>0</v>
      </c>
      <c r="E479" s="13">
        <f>'[5]Munka1'!E479</f>
        <v>0</v>
      </c>
      <c r="F479" s="13">
        <f>'[5]Munka1'!F479</f>
        <v>0</v>
      </c>
      <c r="G479" s="13">
        <f t="shared" si="59"/>
        <v>0</v>
      </c>
      <c r="H479" s="13">
        <f>'[5]Munka1'!H479</f>
        <v>0</v>
      </c>
      <c r="I479" s="14">
        <f t="shared" si="60"/>
        <v>0</v>
      </c>
    </row>
    <row r="480" spans="1:9" ht="12.75">
      <c r="A480" s="12" t="s">
        <v>19</v>
      </c>
      <c r="B480" s="13">
        <f>'[5]Munka1'!B480</f>
        <v>0</v>
      </c>
      <c r="C480" s="13">
        <f>'[5]Munka1'!C480</f>
        <v>0</v>
      </c>
      <c r="D480" s="13">
        <f>'[5]Munka1'!D480</f>
        <v>0</v>
      </c>
      <c r="E480" s="13">
        <f>'[5]Munka1'!E480</f>
        <v>0</v>
      </c>
      <c r="F480" s="13">
        <f>'[5]Munka1'!F480</f>
        <v>0</v>
      </c>
      <c r="G480" s="13">
        <f t="shared" si="59"/>
        <v>0</v>
      </c>
      <c r="H480" s="13">
        <f>'[5]Munka1'!H480</f>
        <v>0</v>
      </c>
      <c r="I480" s="14">
        <f t="shared" si="60"/>
        <v>0</v>
      </c>
    </row>
    <row r="481" spans="1:9" ht="12.75">
      <c r="A481" s="12" t="s">
        <v>20</v>
      </c>
      <c r="B481" s="13">
        <f>'[6]Munka1'!B481</f>
        <v>0</v>
      </c>
      <c r="C481" s="13">
        <f>'[6]Munka1'!C481</f>
        <v>0</v>
      </c>
      <c r="D481" s="13">
        <f>'[6]Munka1'!D481</f>
        <v>0</v>
      </c>
      <c r="E481" s="13">
        <f>'[6]Munka1'!E481</f>
        <v>0</v>
      </c>
      <c r="F481" s="13">
        <f>'[6]Munka1'!F481</f>
        <v>0</v>
      </c>
      <c r="G481" s="13">
        <f t="shared" si="59"/>
        <v>0</v>
      </c>
      <c r="H481" s="13">
        <f>'[6]Munka1'!H481</f>
        <v>0</v>
      </c>
      <c r="I481" s="14">
        <f t="shared" si="60"/>
        <v>0</v>
      </c>
    </row>
    <row r="482" spans="1:9" ht="12.75">
      <c r="A482" s="12" t="s">
        <v>21</v>
      </c>
      <c r="B482" s="13">
        <f>'[6]Munka1'!B482</f>
        <v>0</v>
      </c>
      <c r="C482" s="13">
        <f>'[6]Munka1'!C482</f>
        <v>0</v>
      </c>
      <c r="D482" s="13">
        <f>'[6]Munka1'!D482</f>
        <v>0</v>
      </c>
      <c r="E482" s="13">
        <f>'[6]Munka1'!E482</f>
        <v>0</v>
      </c>
      <c r="F482" s="13">
        <f>'[6]Munka1'!F482</f>
        <v>0</v>
      </c>
      <c r="G482" s="13">
        <f t="shared" si="59"/>
        <v>0</v>
      </c>
      <c r="H482" s="13">
        <f>'[6]Munka1'!H482</f>
        <v>0</v>
      </c>
      <c r="I482" s="14">
        <f t="shared" si="60"/>
        <v>0</v>
      </c>
    </row>
    <row r="483" spans="1:9" ht="12.75">
      <c r="A483" s="12" t="s">
        <v>22</v>
      </c>
      <c r="B483" s="13">
        <f>'[8]Munka1'!B483</f>
        <v>0</v>
      </c>
      <c r="C483" s="13">
        <f>'[8]Munka1'!C483</f>
        <v>0</v>
      </c>
      <c r="D483" s="13">
        <f>'[8]Munka1'!D483</f>
        <v>0</v>
      </c>
      <c r="E483" s="13">
        <f>'[8]Munka1'!E483</f>
        <v>0</v>
      </c>
      <c r="F483" s="13">
        <f>'[8]Munka1'!F483</f>
        <v>0</v>
      </c>
      <c r="G483" s="13">
        <f aca="true" t="shared" si="61" ref="G483:G494">C483+D483+E483+F483</f>
        <v>0</v>
      </c>
      <c r="H483" s="13">
        <f>'[8]Munka1'!H483</f>
        <v>0</v>
      </c>
      <c r="I483" s="14">
        <f t="shared" si="60"/>
        <v>0</v>
      </c>
    </row>
    <row r="484" spans="1:9" ht="25.5">
      <c r="A484" s="12" t="s">
        <v>23</v>
      </c>
      <c r="B484" s="13">
        <f>'[12]Munka1'!B484</f>
        <v>0</v>
      </c>
      <c r="C484" s="13">
        <f>'[12]Munka1'!C484</f>
        <v>0</v>
      </c>
      <c r="D484" s="13">
        <f>'[12]Munka1'!D484</f>
        <v>0</v>
      </c>
      <c r="E484" s="13">
        <f>'[12]Munka1'!E484</f>
        <v>0</v>
      </c>
      <c r="F484" s="13">
        <f>'[12]Munka1'!F484</f>
        <v>0</v>
      </c>
      <c r="G484" s="13">
        <f>'[12]Munka1'!G484</f>
        <v>0</v>
      </c>
      <c r="H484" s="13">
        <f>'[12]Munka1'!H484</f>
        <v>0</v>
      </c>
      <c r="I484" s="14">
        <f t="shared" si="60"/>
        <v>0</v>
      </c>
    </row>
    <row r="485" spans="1:9" ht="12.75">
      <c r="A485" s="12" t="s">
        <v>24</v>
      </c>
      <c r="B485" s="13">
        <f>'[14]Munka1'!B485</f>
        <v>0</v>
      </c>
      <c r="C485" s="13">
        <f>'[14]Munka1'!C485</f>
        <v>0</v>
      </c>
      <c r="D485" s="13">
        <f>'[14]Munka1'!D485</f>
        <v>0</v>
      </c>
      <c r="E485" s="13">
        <f>'[14]Munka1'!E485</f>
        <v>0</v>
      </c>
      <c r="F485" s="13">
        <f>'[14]Munka1'!F485</f>
        <v>0</v>
      </c>
      <c r="G485" s="13">
        <f t="shared" si="61"/>
        <v>0</v>
      </c>
      <c r="H485" s="13">
        <f>'[14]Munka1'!H485</f>
        <v>0</v>
      </c>
      <c r="I485" s="14">
        <f t="shared" si="60"/>
        <v>0</v>
      </c>
    </row>
    <row r="486" spans="1:9" ht="12.75">
      <c r="A486" s="12" t="s">
        <v>25</v>
      </c>
      <c r="B486" s="13">
        <f>'[3]Munka1'!B486</f>
        <v>0</v>
      </c>
      <c r="C486" s="13">
        <f>'[3]Munka1'!C486</f>
        <v>0</v>
      </c>
      <c r="D486" s="13">
        <f>'[3]Munka1'!D486</f>
        <v>0</v>
      </c>
      <c r="E486" s="13">
        <f>'[3]Munka1'!E486</f>
        <v>0</v>
      </c>
      <c r="F486" s="13">
        <f>'[3]Munka1'!F486</f>
        <v>0</v>
      </c>
      <c r="G486" s="13">
        <f t="shared" si="61"/>
        <v>0</v>
      </c>
      <c r="H486" s="13">
        <f>'[3]Munka1'!H486</f>
        <v>0</v>
      </c>
      <c r="I486" s="14">
        <f t="shared" si="60"/>
        <v>0</v>
      </c>
    </row>
    <row r="487" spans="1:9" ht="12.75">
      <c r="A487" s="12" t="s">
        <v>26</v>
      </c>
      <c r="B487" s="13">
        <f>'[3]Munka1'!B487</f>
        <v>0</v>
      </c>
      <c r="C487" s="13">
        <f>'[3]Munka1'!C487</f>
        <v>0</v>
      </c>
      <c r="D487" s="13">
        <f>'[3]Munka1'!D487</f>
        <v>0</v>
      </c>
      <c r="E487" s="13">
        <f>'[3]Munka1'!E487</f>
        <v>0</v>
      </c>
      <c r="F487" s="13">
        <f>'[3]Munka1'!F487</f>
        <v>0</v>
      </c>
      <c r="G487" s="13">
        <f t="shared" si="61"/>
        <v>0</v>
      </c>
      <c r="H487" s="13">
        <f>'[3]Munka1'!H487</f>
        <v>0</v>
      </c>
      <c r="I487" s="14">
        <f t="shared" si="60"/>
        <v>0</v>
      </c>
    </row>
    <row r="488" spans="1:9" ht="12.75">
      <c r="A488" s="12" t="s">
        <v>27</v>
      </c>
      <c r="B488" s="13">
        <f>'[4]Munka1'!B488</f>
        <v>0</v>
      </c>
      <c r="C488" s="13">
        <f>'[4]Munka1'!C488</f>
        <v>0</v>
      </c>
      <c r="D488" s="13">
        <f>'[4]Munka1'!D488</f>
        <v>2082</v>
      </c>
      <c r="E488" s="13">
        <f>'[4]Munka1'!E488</f>
        <v>0</v>
      </c>
      <c r="F488" s="13">
        <f>'[4]Munka1'!F488</f>
        <v>0</v>
      </c>
      <c r="G488" s="13">
        <f t="shared" si="61"/>
        <v>2082</v>
      </c>
      <c r="H488" s="13">
        <f>'[4]Munka1'!H488</f>
        <v>0</v>
      </c>
      <c r="I488" s="14">
        <f t="shared" si="60"/>
        <v>2082</v>
      </c>
    </row>
    <row r="489" spans="1:9" ht="12.75">
      <c r="A489" s="12" t="s">
        <v>28</v>
      </c>
      <c r="B489" s="13">
        <f>'[4]Munka1'!B489</f>
        <v>0</v>
      </c>
      <c r="C489" s="13">
        <f>'[4]Munka1'!C489</f>
        <v>0</v>
      </c>
      <c r="D489" s="13">
        <f>'[4]Munka1'!D489</f>
        <v>0</v>
      </c>
      <c r="E489" s="13">
        <f>'[4]Munka1'!E489</f>
        <v>0</v>
      </c>
      <c r="F489" s="13">
        <f>'[4]Munka1'!F489</f>
        <v>0</v>
      </c>
      <c r="G489" s="13">
        <f t="shared" si="61"/>
        <v>0</v>
      </c>
      <c r="H489" s="13">
        <f>'[4]Munka1'!H489</f>
        <v>0</v>
      </c>
      <c r="I489" s="14">
        <f t="shared" si="60"/>
        <v>0</v>
      </c>
    </row>
    <row r="490" spans="1:9" ht="12.75">
      <c r="A490" s="12" t="s">
        <v>29</v>
      </c>
      <c r="B490" s="13">
        <f>'[9]Munka1'!B490</f>
        <v>0</v>
      </c>
      <c r="C490" s="13">
        <f>'[9]Munka1'!C490</f>
        <v>0</v>
      </c>
      <c r="D490" s="13">
        <f>'[9]Munka1'!D490</f>
        <v>0</v>
      </c>
      <c r="E490" s="13">
        <f>'[9]Munka1'!E490</f>
        <v>0</v>
      </c>
      <c r="F490" s="13">
        <f>'[9]Munka1'!F490</f>
        <v>0</v>
      </c>
      <c r="G490" s="13">
        <f t="shared" si="61"/>
        <v>0</v>
      </c>
      <c r="H490" s="13">
        <f>'[9]Munka1'!H490</f>
        <v>0</v>
      </c>
      <c r="I490" s="14">
        <f t="shared" si="60"/>
        <v>0</v>
      </c>
    </row>
    <row r="491" spans="1:9" ht="12.75">
      <c r="A491" s="12" t="s">
        <v>30</v>
      </c>
      <c r="B491" s="13">
        <f>'[10]Munka1'!B491</f>
        <v>0</v>
      </c>
      <c r="C491" s="13">
        <f>'[10]Munka1'!C491</f>
        <v>0</v>
      </c>
      <c r="D491" s="13">
        <f>'[10]Munka1'!D491</f>
        <v>0</v>
      </c>
      <c r="E491" s="13">
        <f>'[10]Munka1'!E491</f>
        <v>0</v>
      </c>
      <c r="F491" s="13">
        <f>'[10]Munka1'!F491</f>
        <v>0</v>
      </c>
      <c r="G491" s="13">
        <f t="shared" si="61"/>
        <v>0</v>
      </c>
      <c r="H491" s="13">
        <f>'[10]Munka1'!H491</f>
        <v>0</v>
      </c>
      <c r="I491" s="14">
        <f t="shared" si="60"/>
        <v>0</v>
      </c>
    </row>
    <row r="492" spans="1:9" ht="12.75">
      <c r="A492" s="12" t="s">
        <v>31</v>
      </c>
      <c r="B492" s="13">
        <f>'[7]Munka1'!B492</f>
        <v>0</v>
      </c>
      <c r="C492" s="13">
        <f>'[7]Munka1'!C492</f>
        <v>0</v>
      </c>
      <c r="D492" s="13">
        <f>'[7]Munka1'!D492</f>
        <v>0</v>
      </c>
      <c r="E492" s="13">
        <f>'[7]Munka1'!E492</f>
        <v>0</v>
      </c>
      <c r="F492" s="13">
        <f>'[7]Munka1'!F492</f>
        <v>0</v>
      </c>
      <c r="G492" s="13">
        <f t="shared" si="61"/>
        <v>0</v>
      </c>
      <c r="H492" s="13">
        <f>'[7]Munka1'!H492</f>
        <v>0</v>
      </c>
      <c r="I492" s="14">
        <f t="shared" si="60"/>
        <v>0</v>
      </c>
    </row>
    <row r="493" spans="1:9" ht="25.5">
      <c r="A493" s="12" t="s">
        <v>40</v>
      </c>
      <c r="B493" s="13">
        <f>'[1]Munka1'!B493</f>
        <v>0</v>
      </c>
      <c r="C493" s="13">
        <f>'[1]Munka1'!C493</f>
        <v>0</v>
      </c>
      <c r="D493" s="13">
        <f>'[1]Munka1'!D493</f>
        <v>0</v>
      </c>
      <c r="E493" s="13">
        <f>'[1]Munka1'!E493</f>
        <v>0</v>
      </c>
      <c r="F493" s="13">
        <f>'[1]Munka1'!F493</f>
        <v>0</v>
      </c>
      <c r="G493" s="13">
        <f t="shared" si="61"/>
        <v>0</v>
      </c>
      <c r="H493" s="13">
        <f>'[1]Munka1'!H493</f>
        <v>0</v>
      </c>
      <c r="I493" s="14">
        <f t="shared" si="60"/>
        <v>0</v>
      </c>
    </row>
    <row r="494" spans="1:9" ht="13.5" thickBot="1">
      <c r="A494" s="29" t="s">
        <v>32</v>
      </c>
      <c r="B494" s="17">
        <f>'[2]Munka1'!B494</f>
        <v>0</v>
      </c>
      <c r="C494" s="17">
        <f>'[2]Munka1'!C494</f>
        <v>0</v>
      </c>
      <c r="D494" s="17">
        <f>'[2]Munka1'!D494</f>
        <v>0</v>
      </c>
      <c r="E494" s="17">
        <f>'[2]Munka1'!E494</f>
        <v>0</v>
      </c>
      <c r="F494" s="17">
        <f>'[2]Munka1'!F494</f>
        <v>0</v>
      </c>
      <c r="G494" s="17">
        <f t="shared" si="61"/>
        <v>0</v>
      </c>
      <c r="H494" s="17">
        <f>'[2]Munka1'!H494</f>
        <v>0</v>
      </c>
      <c r="I494" s="31">
        <f t="shared" si="60"/>
        <v>0</v>
      </c>
    </row>
    <row r="495" spans="1:9" ht="13.5" thickBot="1">
      <c r="A495" s="19" t="s">
        <v>33</v>
      </c>
      <c r="B495" s="23">
        <f aca="true" t="shared" si="62" ref="B495:I495">SUM(B477:B494)</f>
        <v>0</v>
      </c>
      <c r="C495" s="23">
        <f t="shared" si="62"/>
        <v>0</v>
      </c>
      <c r="D495" s="23">
        <f t="shared" si="62"/>
        <v>2082</v>
      </c>
      <c r="E495" s="23">
        <f t="shared" si="62"/>
        <v>0</v>
      </c>
      <c r="F495" s="23">
        <f t="shared" si="62"/>
        <v>0</v>
      </c>
      <c r="G495" s="23">
        <f t="shared" si="62"/>
        <v>2082</v>
      </c>
      <c r="H495" s="23">
        <f t="shared" si="62"/>
        <v>0</v>
      </c>
      <c r="I495" s="23">
        <f t="shared" si="62"/>
        <v>2082</v>
      </c>
    </row>
    <row r="496" spans="1:9" ht="12.75">
      <c r="A496" s="37"/>
      <c r="B496" s="37"/>
      <c r="C496" s="37"/>
      <c r="D496" s="37"/>
      <c r="E496" s="37"/>
      <c r="F496" s="37"/>
      <c r="G496" s="37"/>
      <c r="H496" s="37"/>
      <c r="I496" s="37"/>
    </row>
    <row r="497" spans="1:9" ht="12.75">
      <c r="A497" s="37"/>
      <c r="B497" s="37"/>
      <c r="C497" s="37"/>
      <c r="D497" s="37"/>
      <c r="E497" s="37"/>
      <c r="F497" s="37"/>
      <c r="G497" s="37"/>
      <c r="H497" s="37"/>
      <c r="I497" s="37"/>
    </row>
    <row r="498" spans="1:9" ht="12.75">
      <c r="A498" s="37"/>
      <c r="B498" s="37"/>
      <c r="C498" s="37"/>
      <c r="D498" s="37"/>
      <c r="E498" s="37"/>
      <c r="F498" s="37"/>
      <c r="G498" s="37"/>
      <c r="H498" s="37"/>
      <c r="I498" s="37"/>
    </row>
    <row r="499" spans="1:9" ht="12" customHeight="1">
      <c r="A499" s="37"/>
      <c r="B499" s="37"/>
      <c r="C499" s="37"/>
      <c r="D499" s="37"/>
      <c r="E499" s="37"/>
      <c r="F499" s="37"/>
      <c r="G499" s="37"/>
      <c r="H499" s="37"/>
      <c r="I499" s="37"/>
    </row>
    <row r="500" spans="1:9" ht="13.5" thickBot="1">
      <c r="A500" s="37"/>
      <c r="B500" s="37"/>
      <c r="C500" s="37"/>
      <c r="D500" s="37"/>
      <c r="E500" s="37"/>
      <c r="F500" s="37"/>
      <c r="G500" s="37"/>
      <c r="H500" s="37"/>
      <c r="I500" s="37"/>
    </row>
    <row r="501" spans="1:9" ht="13.5" thickBot="1">
      <c r="A501" s="5" t="s">
        <v>0</v>
      </c>
      <c r="B501" s="57" t="s">
        <v>1</v>
      </c>
      <c r="C501" s="57"/>
      <c r="D501" s="7" t="s">
        <v>2</v>
      </c>
      <c r="E501" s="7" t="s">
        <v>3</v>
      </c>
      <c r="F501" s="7" t="s">
        <v>4</v>
      </c>
      <c r="G501" s="7" t="s">
        <v>5</v>
      </c>
      <c r="H501" s="7" t="s">
        <v>7</v>
      </c>
      <c r="I501" s="7"/>
    </row>
    <row r="502" spans="1:9" ht="13.5" thickBot="1">
      <c r="A502" s="47"/>
      <c r="B502" s="57" t="s">
        <v>9</v>
      </c>
      <c r="C502" s="57"/>
      <c r="D502" s="7" t="s">
        <v>10</v>
      </c>
      <c r="E502" s="57" t="s">
        <v>11</v>
      </c>
      <c r="F502" s="57" t="s">
        <v>12</v>
      </c>
      <c r="G502" s="57" t="s">
        <v>6</v>
      </c>
      <c r="H502" s="57" t="s">
        <v>13</v>
      </c>
      <c r="I502" s="57" t="s">
        <v>8</v>
      </c>
    </row>
    <row r="503" spans="1:9" ht="13.5" thickBot="1">
      <c r="A503" s="48" t="s">
        <v>48</v>
      </c>
      <c r="B503" s="7" t="s">
        <v>14</v>
      </c>
      <c r="C503" s="7" t="s">
        <v>15</v>
      </c>
      <c r="D503" s="7" t="s">
        <v>15</v>
      </c>
      <c r="E503" s="57"/>
      <c r="F503" s="57"/>
      <c r="G503" s="57"/>
      <c r="H503" s="57"/>
      <c r="I503" s="57"/>
    </row>
    <row r="504" spans="1:9" ht="13.5" thickBot="1">
      <c r="A504" s="47" t="s">
        <v>51</v>
      </c>
      <c r="B504" s="7">
        <v>2</v>
      </c>
      <c r="C504" s="7">
        <v>3</v>
      </c>
      <c r="D504" s="7">
        <v>4</v>
      </c>
      <c r="E504" s="7">
        <v>5</v>
      </c>
      <c r="F504" s="7">
        <v>6</v>
      </c>
      <c r="G504" s="7">
        <v>7</v>
      </c>
      <c r="H504" s="7">
        <v>8</v>
      </c>
      <c r="I504" s="7">
        <v>9</v>
      </c>
    </row>
    <row r="505" spans="1:9" ht="12.75">
      <c r="A505" s="38" t="s">
        <v>16</v>
      </c>
      <c r="B505" s="10">
        <f>'[13]Munka1'!B505</f>
        <v>0</v>
      </c>
      <c r="C505" s="10">
        <f>'[13]Munka1'!C505</f>
        <v>0</v>
      </c>
      <c r="D505" s="10">
        <f>'[13]Munka1'!D505</f>
        <v>0</v>
      </c>
      <c r="E505" s="10">
        <f>'[13]Munka1'!E505</f>
        <v>0</v>
      </c>
      <c r="F505" s="10">
        <f>'[13]Munka1'!F505</f>
        <v>0</v>
      </c>
      <c r="G505" s="39">
        <f aca="true" t="shared" si="63" ref="G505:G522">C505+D505+E505+F505</f>
        <v>0</v>
      </c>
      <c r="H505" s="10">
        <f>'[13]Munka1'!H505</f>
        <v>0</v>
      </c>
      <c r="I505" s="40">
        <f aca="true" t="shared" si="64" ref="I505:I602">G505-H505</f>
        <v>0</v>
      </c>
    </row>
    <row r="506" spans="1:9" ht="12.75">
      <c r="A506" s="12" t="s">
        <v>17</v>
      </c>
      <c r="B506" s="13">
        <f>'[11]Munka1'!B506</f>
        <v>0</v>
      </c>
      <c r="C506" s="13">
        <f>'[11]Munka1'!C506</f>
        <v>0</v>
      </c>
      <c r="D506" s="13">
        <f>'[11]Munka1'!D506</f>
        <v>0</v>
      </c>
      <c r="E506" s="13">
        <f>'[11]Munka1'!E506</f>
        <v>0</v>
      </c>
      <c r="F506" s="13">
        <f>'[11]Munka1'!F506</f>
        <v>0</v>
      </c>
      <c r="G506" s="13">
        <f t="shared" si="63"/>
        <v>0</v>
      </c>
      <c r="H506" s="13">
        <f>'[11]Munka1'!H506</f>
        <v>0</v>
      </c>
      <c r="I506" s="14">
        <f t="shared" si="64"/>
        <v>0</v>
      </c>
    </row>
    <row r="507" spans="1:9" ht="15" customHeight="1">
      <c r="A507" s="12" t="s">
        <v>18</v>
      </c>
      <c r="B507" s="13">
        <f>'[5]Munka1'!B507</f>
        <v>0</v>
      </c>
      <c r="C507" s="13">
        <f>'[5]Munka1'!C507</f>
        <v>0</v>
      </c>
      <c r="D507" s="13">
        <f>'[5]Munka1'!D507</f>
        <v>0</v>
      </c>
      <c r="E507" s="13">
        <f>'[5]Munka1'!E507</f>
        <v>0</v>
      </c>
      <c r="F507" s="13">
        <f>'[5]Munka1'!F507</f>
        <v>0</v>
      </c>
      <c r="G507" s="13">
        <f t="shared" si="63"/>
        <v>0</v>
      </c>
      <c r="H507" s="13">
        <f>'[5]Munka1'!H507</f>
        <v>0</v>
      </c>
      <c r="I507" s="14">
        <f t="shared" si="64"/>
        <v>0</v>
      </c>
    </row>
    <row r="508" spans="1:9" ht="12.75">
      <c r="A508" s="12" t="s">
        <v>19</v>
      </c>
      <c r="B508" s="13">
        <f>'[5]Munka1'!B508</f>
        <v>0</v>
      </c>
      <c r="C508" s="13">
        <f>'[5]Munka1'!C508</f>
        <v>0</v>
      </c>
      <c r="D508" s="13">
        <f>'[5]Munka1'!D508</f>
        <v>0</v>
      </c>
      <c r="E508" s="13">
        <f>'[5]Munka1'!E508</f>
        <v>0</v>
      </c>
      <c r="F508" s="13">
        <f>'[5]Munka1'!F508</f>
        <v>0</v>
      </c>
      <c r="G508" s="13">
        <f t="shared" si="63"/>
        <v>0</v>
      </c>
      <c r="H508" s="13">
        <f>'[5]Munka1'!H508</f>
        <v>0</v>
      </c>
      <c r="I508" s="14">
        <f t="shared" si="64"/>
        <v>0</v>
      </c>
    </row>
    <row r="509" spans="1:9" ht="12.75">
      <c r="A509" s="12" t="s">
        <v>20</v>
      </c>
      <c r="B509" s="13">
        <f>'[6]Munka1'!B509</f>
        <v>0</v>
      </c>
      <c r="C509" s="13">
        <f>'[6]Munka1'!C509</f>
        <v>0</v>
      </c>
      <c r="D509" s="13">
        <f>'[6]Munka1'!D509</f>
        <v>0</v>
      </c>
      <c r="E509" s="13">
        <f>'[6]Munka1'!E509</f>
        <v>0</v>
      </c>
      <c r="F509" s="13">
        <f>'[6]Munka1'!F509</f>
        <v>0</v>
      </c>
      <c r="G509" s="13">
        <f t="shared" si="63"/>
        <v>0</v>
      </c>
      <c r="H509" s="13">
        <f>'[6]Munka1'!H509</f>
        <v>0</v>
      </c>
      <c r="I509" s="14">
        <f t="shared" si="64"/>
        <v>0</v>
      </c>
    </row>
    <row r="510" spans="1:9" ht="12.75">
      <c r="A510" s="12" t="s">
        <v>21</v>
      </c>
      <c r="B510" s="13">
        <f>'[6]Munka1'!B510</f>
        <v>0</v>
      </c>
      <c r="C510" s="13">
        <f>'[6]Munka1'!C510</f>
        <v>0</v>
      </c>
      <c r="D510" s="13">
        <f>'[6]Munka1'!D510</f>
        <v>0</v>
      </c>
      <c r="E510" s="13">
        <f>'[6]Munka1'!E510</f>
        <v>0</v>
      </c>
      <c r="F510" s="13">
        <f>'[6]Munka1'!F510</f>
        <v>0</v>
      </c>
      <c r="G510" s="13">
        <f t="shared" si="63"/>
        <v>0</v>
      </c>
      <c r="H510" s="13">
        <f>'[6]Munka1'!H510</f>
        <v>0</v>
      </c>
      <c r="I510" s="14">
        <f t="shared" si="64"/>
        <v>0</v>
      </c>
    </row>
    <row r="511" spans="1:9" ht="12.75">
      <c r="A511" s="12" t="s">
        <v>22</v>
      </c>
      <c r="B511" s="13">
        <f>'[8]Munka1'!B511</f>
        <v>257298</v>
      </c>
      <c r="C511" s="13">
        <f>'[8]Munka1'!C511</f>
        <v>208743</v>
      </c>
      <c r="D511" s="13">
        <f>'[8]Munka1'!D511</f>
        <v>0</v>
      </c>
      <c r="E511" s="13">
        <f>'[8]Munka1'!E511</f>
        <v>0</v>
      </c>
      <c r="F511" s="13">
        <f>'[8]Munka1'!F511</f>
        <v>0</v>
      </c>
      <c r="G511" s="13">
        <f t="shared" si="63"/>
        <v>208743</v>
      </c>
      <c r="H511" s="13">
        <f>'[8]Munka1'!H511</f>
        <v>0</v>
      </c>
      <c r="I511" s="14">
        <f t="shared" si="64"/>
        <v>208743</v>
      </c>
    </row>
    <row r="512" spans="1:9" ht="25.5">
      <c r="A512" s="12" t="s">
        <v>23</v>
      </c>
      <c r="B512" s="13">
        <f>'[12]Munka1'!B512</f>
        <v>146706</v>
      </c>
      <c r="C512" s="13">
        <f>'[12]Munka1'!C512</f>
        <v>107777</v>
      </c>
      <c r="D512" s="13">
        <f>'[12]Munka1'!D512</f>
        <v>0</v>
      </c>
      <c r="E512" s="13">
        <f>'[12]Munka1'!E512</f>
        <v>0</v>
      </c>
      <c r="F512" s="13">
        <f>'[12]Munka1'!F512</f>
        <v>0</v>
      </c>
      <c r="G512" s="13">
        <f>'[12]Munka1'!G512</f>
        <v>107777</v>
      </c>
      <c r="H512" s="13">
        <f>'[12]Munka1'!H512</f>
        <v>0</v>
      </c>
      <c r="I512" s="14">
        <f t="shared" si="64"/>
        <v>107777</v>
      </c>
    </row>
    <row r="513" spans="1:9" ht="12.75">
      <c r="A513" s="12" t="s">
        <v>24</v>
      </c>
      <c r="B513" s="13">
        <f>'[14]Munka1'!B513</f>
        <v>0</v>
      </c>
      <c r="C513" s="13">
        <f>'[14]Munka1'!C513</f>
        <v>0</v>
      </c>
      <c r="D513" s="13">
        <f>'[14]Munka1'!D513</f>
        <v>0</v>
      </c>
      <c r="E513" s="13">
        <f>'[14]Munka1'!E513</f>
        <v>0</v>
      </c>
      <c r="F513" s="13">
        <f>'[14]Munka1'!F513</f>
        <v>0</v>
      </c>
      <c r="G513" s="13">
        <f t="shared" si="63"/>
        <v>0</v>
      </c>
      <c r="H513" s="13">
        <f>'[14]Munka1'!H513</f>
        <v>0</v>
      </c>
      <c r="I513" s="14">
        <f t="shared" si="64"/>
        <v>0</v>
      </c>
    </row>
    <row r="514" spans="1:9" ht="12.75">
      <c r="A514" s="12" t="s">
        <v>25</v>
      </c>
      <c r="B514" s="13">
        <f>'[3]Munka1'!B514</f>
        <v>0</v>
      </c>
      <c r="C514" s="13">
        <f>'[3]Munka1'!C514</f>
        <v>0</v>
      </c>
      <c r="D514" s="13">
        <f>'[3]Munka1'!D514</f>
        <v>0</v>
      </c>
      <c r="E514" s="13">
        <f>'[3]Munka1'!E514</f>
        <v>0</v>
      </c>
      <c r="F514" s="13">
        <f>'[3]Munka1'!F514</f>
        <v>0</v>
      </c>
      <c r="G514" s="13">
        <f t="shared" si="63"/>
        <v>0</v>
      </c>
      <c r="H514" s="13">
        <f>'[3]Munka1'!H514</f>
        <v>0</v>
      </c>
      <c r="I514" s="14">
        <f t="shared" si="64"/>
        <v>0</v>
      </c>
    </row>
    <row r="515" spans="1:9" ht="12.75">
      <c r="A515" s="12" t="s">
        <v>26</v>
      </c>
      <c r="B515" s="13">
        <f>'[3]Munka1'!B515</f>
        <v>0</v>
      </c>
      <c r="C515" s="13">
        <f>'[3]Munka1'!C515</f>
        <v>0</v>
      </c>
      <c r="D515" s="13">
        <f>'[3]Munka1'!D515</f>
        <v>0</v>
      </c>
      <c r="E515" s="13">
        <f>'[3]Munka1'!E515</f>
        <v>0</v>
      </c>
      <c r="F515" s="13">
        <f>'[3]Munka1'!F515</f>
        <v>0</v>
      </c>
      <c r="G515" s="13">
        <f t="shared" si="63"/>
        <v>0</v>
      </c>
      <c r="H515" s="13">
        <f>'[3]Munka1'!H515</f>
        <v>0</v>
      </c>
      <c r="I515" s="14">
        <f t="shared" si="64"/>
        <v>0</v>
      </c>
    </row>
    <row r="516" spans="1:9" ht="12.75">
      <c r="A516" s="12" t="s">
        <v>27</v>
      </c>
      <c r="B516" s="13">
        <f>'[4]Munka1'!B516</f>
        <v>0</v>
      </c>
      <c r="C516" s="13">
        <f>'[4]Munka1'!C516</f>
        <v>0</v>
      </c>
      <c r="D516" s="13">
        <f>'[4]Munka1'!D516</f>
        <v>0</v>
      </c>
      <c r="E516" s="13">
        <f>'[4]Munka1'!E516</f>
        <v>0</v>
      </c>
      <c r="F516" s="13">
        <f>'[4]Munka1'!F516</f>
        <v>0</v>
      </c>
      <c r="G516" s="13">
        <f t="shared" si="63"/>
        <v>0</v>
      </c>
      <c r="H516" s="13">
        <f>'[4]Munka1'!H516</f>
        <v>0</v>
      </c>
      <c r="I516" s="14">
        <f t="shared" si="64"/>
        <v>0</v>
      </c>
    </row>
    <row r="517" spans="1:9" ht="12.75">
      <c r="A517" s="12" t="s">
        <v>28</v>
      </c>
      <c r="B517" s="13">
        <f>'[4]Munka1'!B517</f>
        <v>0</v>
      </c>
      <c r="C517" s="13">
        <f>'[4]Munka1'!C517</f>
        <v>0</v>
      </c>
      <c r="D517" s="13">
        <f>'[4]Munka1'!D517</f>
        <v>0</v>
      </c>
      <c r="E517" s="13">
        <f>'[4]Munka1'!E517</f>
        <v>0</v>
      </c>
      <c r="F517" s="13">
        <f>'[4]Munka1'!F517</f>
        <v>0</v>
      </c>
      <c r="G517" s="13">
        <f t="shared" si="63"/>
        <v>0</v>
      </c>
      <c r="H517" s="13">
        <f>'[4]Munka1'!H517</f>
        <v>0</v>
      </c>
      <c r="I517" s="14">
        <f t="shared" si="64"/>
        <v>0</v>
      </c>
    </row>
    <row r="518" spans="1:9" ht="12.75">
      <c r="A518" s="12" t="s">
        <v>29</v>
      </c>
      <c r="B518" s="13">
        <f>'[9]Munka1'!B518</f>
        <v>0</v>
      </c>
      <c r="C518" s="13">
        <f>'[9]Munka1'!C518</f>
        <v>0</v>
      </c>
      <c r="D518" s="13">
        <f>'[9]Munka1'!D518</f>
        <v>0</v>
      </c>
      <c r="E518" s="13">
        <f>'[9]Munka1'!E518</f>
        <v>0</v>
      </c>
      <c r="F518" s="13">
        <f>'[9]Munka1'!F518</f>
        <v>0</v>
      </c>
      <c r="G518" s="13">
        <f t="shared" si="63"/>
        <v>0</v>
      </c>
      <c r="H518" s="13">
        <f>'[9]Munka1'!H518</f>
        <v>0</v>
      </c>
      <c r="I518" s="14">
        <f t="shared" si="64"/>
        <v>0</v>
      </c>
    </row>
    <row r="519" spans="1:9" ht="12.75">
      <c r="A519" s="12" t="s">
        <v>30</v>
      </c>
      <c r="B519" s="13">
        <f>'[10]Munka1'!B519</f>
        <v>142944</v>
      </c>
      <c r="C519" s="13">
        <f>'[10]Munka1'!C519</f>
        <v>106235</v>
      </c>
      <c r="D519" s="13">
        <f>'[10]Munka1'!D519</f>
        <v>0</v>
      </c>
      <c r="E519" s="13">
        <f>'[10]Munka1'!E519</f>
        <v>0</v>
      </c>
      <c r="F519" s="13">
        <f>'[10]Munka1'!F519</f>
        <v>0</v>
      </c>
      <c r="G519" s="13">
        <f t="shared" si="63"/>
        <v>106235</v>
      </c>
      <c r="H519" s="13">
        <f>'[10]Munka1'!H519</f>
        <v>0</v>
      </c>
      <c r="I519" s="14">
        <f t="shared" si="64"/>
        <v>106235</v>
      </c>
    </row>
    <row r="520" spans="1:9" ht="12.75">
      <c r="A520" s="12" t="s">
        <v>31</v>
      </c>
      <c r="B520" s="13">
        <f>'[7]Munka1'!B520</f>
        <v>0</v>
      </c>
      <c r="C520" s="13">
        <f>'[7]Munka1'!C520</f>
        <v>0</v>
      </c>
      <c r="D520" s="13">
        <f>'[7]Munka1'!D520</f>
        <v>0</v>
      </c>
      <c r="E520" s="13">
        <f>'[7]Munka1'!E520</f>
        <v>0</v>
      </c>
      <c r="F520" s="13">
        <f>'[7]Munka1'!F520</f>
        <v>0</v>
      </c>
      <c r="G520" s="13">
        <f t="shared" si="63"/>
        <v>0</v>
      </c>
      <c r="H520" s="13">
        <f>'[7]Munka1'!H520</f>
        <v>0</v>
      </c>
      <c r="I520" s="14">
        <f t="shared" si="64"/>
        <v>0</v>
      </c>
    </row>
    <row r="521" spans="1:9" ht="25.5">
      <c r="A521" s="12" t="s">
        <v>40</v>
      </c>
      <c r="B521" s="13">
        <f>'[1]Munka1'!B521</f>
        <v>0</v>
      </c>
      <c r="C521" s="13">
        <f>'[1]Munka1'!C521</f>
        <v>0</v>
      </c>
      <c r="D521" s="13">
        <f>'[1]Munka1'!D521</f>
        <v>0</v>
      </c>
      <c r="E521" s="13">
        <f>'[1]Munka1'!E521</f>
        <v>0</v>
      </c>
      <c r="F521" s="13">
        <f>'[1]Munka1'!F521</f>
        <v>0</v>
      </c>
      <c r="G521" s="13">
        <f t="shared" si="63"/>
        <v>0</v>
      </c>
      <c r="H521" s="13">
        <f>'[1]Munka1'!H521</f>
        <v>0</v>
      </c>
      <c r="I521" s="14">
        <f t="shared" si="64"/>
        <v>0</v>
      </c>
    </row>
    <row r="522" spans="1:9" ht="13.5" thickBot="1">
      <c r="A522" s="29" t="s">
        <v>32</v>
      </c>
      <c r="B522" s="17">
        <f>'[2]Munka1'!B522</f>
        <v>964013</v>
      </c>
      <c r="C522" s="17">
        <f>'[2]Munka1'!C522</f>
        <v>904233</v>
      </c>
      <c r="D522" s="17">
        <f>'[2]Munka1'!D522</f>
        <v>0</v>
      </c>
      <c r="E522" s="17">
        <f>'[2]Munka1'!E522</f>
        <v>0</v>
      </c>
      <c r="F522" s="17">
        <f>'[2]Munka1'!F522</f>
        <v>0</v>
      </c>
      <c r="G522" s="17">
        <f t="shared" si="63"/>
        <v>904233</v>
      </c>
      <c r="H522" s="17">
        <f>'[2]Munka1'!H522</f>
        <v>0</v>
      </c>
      <c r="I522" s="31">
        <f t="shared" si="64"/>
        <v>904233</v>
      </c>
    </row>
    <row r="523" spans="1:9" ht="13.5" thickBot="1">
      <c r="A523" s="41" t="s">
        <v>33</v>
      </c>
      <c r="B523" s="20">
        <f aca="true" t="shared" si="65" ref="B523:I523">SUM(B505:B522)</f>
        <v>1510961</v>
      </c>
      <c r="C523" s="23">
        <f t="shared" si="65"/>
        <v>1326988</v>
      </c>
      <c r="D523" s="23">
        <f t="shared" si="65"/>
        <v>0</v>
      </c>
      <c r="E523" s="23">
        <f t="shared" si="65"/>
        <v>0</v>
      </c>
      <c r="F523" s="23">
        <f t="shared" si="65"/>
        <v>0</v>
      </c>
      <c r="G523" s="23">
        <f t="shared" si="65"/>
        <v>1326988</v>
      </c>
      <c r="H523" s="23">
        <f t="shared" si="65"/>
        <v>0</v>
      </c>
      <c r="I523" s="42">
        <f t="shared" si="65"/>
        <v>1326988</v>
      </c>
    </row>
    <row r="524" spans="1:9" ht="12.75">
      <c r="A524" s="34"/>
      <c r="B524" s="35"/>
      <c r="C524" s="35"/>
      <c r="D524" s="35"/>
      <c r="E524" s="35"/>
      <c r="F524" s="35"/>
      <c r="G524" s="35"/>
      <c r="H524" s="35"/>
      <c r="I524" s="35"/>
    </row>
    <row r="525" spans="1:9" ht="26.25" customHeight="1">
      <c r="A525" s="36"/>
      <c r="B525" s="37"/>
      <c r="C525" s="37"/>
      <c r="D525" s="37"/>
      <c r="E525" s="37"/>
      <c r="F525" s="37"/>
      <c r="G525" s="37"/>
      <c r="H525" s="37"/>
      <c r="I525" s="37"/>
    </row>
    <row r="526" spans="1:9" ht="12.75">
      <c r="A526" s="36"/>
      <c r="B526" s="37"/>
      <c r="C526" s="37"/>
      <c r="D526" s="37"/>
      <c r="E526" s="37"/>
      <c r="F526" s="37"/>
      <c r="G526" s="37"/>
      <c r="H526" s="37"/>
      <c r="I526" s="37"/>
    </row>
    <row r="527" spans="1:9" ht="17.25" customHeight="1" thickBot="1">
      <c r="A527" s="36"/>
      <c r="B527" s="37"/>
      <c r="C527" s="37"/>
      <c r="D527" s="37"/>
      <c r="E527" s="37"/>
      <c r="F527" s="37"/>
      <c r="G527" s="37"/>
      <c r="H527" s="37"/>
      <c r="I527" s="37"/>
    </row>
    <row r="528" spans="1:9" ht="13.5" thickBot="1">
      <c r="A528" s="7" t="s">
        <v>0</v>
      </c>
      <c r="B528" s="57" t="s">
        <v>1</v>
      </c>
      <c r="C528" s="57"/>
      <c r="D528" s="7" t="s">
        <v>2</v>
      </c>
      <c r="E528" s="7" t="s">
        <v>3</v>
      </c>
      <c r="F528" s="7" t="s">
        <v>4</v>
      </c>
      <c r="G528" s="7" t="s">
        <v>5</v>
      </c>
      <c r="H528" s="7" t="s">
        <v>7</v>
      </c>
      <c r="I528" s="7"/>
    </row>
    <row r="529" spans="1:9" ht="13.5" thickBot="1">
      <c r="A529" s="7"/>
      <c r="B529" s="57" t="s">
        <v>9</v>
      </c>
      <c r="C529" s="57"/>
      <c r="D529" s="7" t="s">
        <v>10</v>
      </c>
      <c r="E529" s="57" t="s">
        <v>11</v>
      </c>
      <c r="F529" s="57" t="s">
        <v>12</v>
      </c>
      <c r="G529" s="57" t="s">
        <v>6</v>
      </c>
      <c r="H529" s="57" t="s">
        <v>13</v>
      </c>
      <c r="I529" s="57" t="s">
        <v>8</v>
      </c>
    </row>
    <row r="530" spans="1:9" ht="13.5" thickBot="1">
      <c r="A530" s="65" t="s">
        <v>63</v>
      </c>
      <c r="B530" s="7" t="s">
        <v>14</v>
      </c>
      <c r="C530" s="7" t="s">
        <v>15</v>
      </c>
      <c r="D530" s="7" t="s">
        <v>15</v>
      </c>
      <c r="E530" s="57"/>
      <c r="F530" s="57"/>
      <c r="G530" s="57"/>
      <c r="H530" s="57"/>
      <c r="I530" s="57"/>
    </row>
    <row r="531" spans="1:9" ht="13.5" thickBot="1">
      <c r="A531" s="65"/>
      <c r="B531" s="7">
        <v>2</v>
      </c>
      <c r="C531" s="7">
        <v>3</v>
      </c>
      <c r="D531" s="7">
        <v>4</v>
      </c>
      <c r="E531" s="7">
        <v>5</v>
      </c>
      <c r="F531" s="7">
        <v>6</v>
      </c>
      <c r="G531" s="7">
        <v>7</v>
      </c>
      <c r="H531" s="7">
        <v>8</v>
      </c>
      <c r="I531" s="7">
        <v>9</v>
      </c>
    </row>
    <row r="532" spans="1:9" ht="12.75">
      <c r="A532" s="9" t="s">
        <v>16</v>
      </c>
      <c r="B532" s="10">
        <f>'[13]Munka1'!B532</f>
        <v>0</v>
      </c>
      <c r="C532" s="10">
        <f>'[13]Munka1'!C532</f>
        <v>0</v>
      </c>
      <c r="D532" s="10">
        <f>'[13]Munka1'!D532</f>
        <v>8733</v>
      </c>
      <c r="E532" s="10">
        <f>'[13]Munka1'!E532</f>
        <v>0</v>
      </c>
      <c r="F532" s="10">
        <f>'[13]Munka1'!F532</f>
        <v>0</v>
      </c>
      <c r="G532" s="10">
        <f aca="true" t="shared" si="66" ref="G532:G549">C532+D532+E532+F532</f>
        <v>8733</v>
      </c>
      <c r="H532" s="10">
        <f>'[13]Munka1'!H532</f>
        <v>0</v>
      </c>
      <c r="I532" s="11">
        <f t="shared" si="64"/>
        <v>8733</v>
      </c>
    </row>
    <row r="533" spans="1:9" ht="12.75">
      <c r="A533" s="12" t="s">
        <v>17</v>
      </c>
      <c r="B533" s="13">
        <f>'[11]Munka1'!B533</f>
        <v>0</v>
      </c>
      <c r="C533" s="13">
        <f>'[11]Munka1'!C533</f>
        <v>0</v>
      </c>
      <c r="D533" s="13">
        <f>'[11]Munka1'!D533</f>
        <v>1936</v>
      </c>
      <c r="E533" s="13">
        <f>'[11]Munka1'!E533</f>
        <v>0</v>
      </c>
      <c r="F533" s="13">
        <f>'[11]Munka1'!F533</f>
        <v>0</v>
      </c>
      <c r="G533" s="13">
        <f t="shared" si="66"/>
        <v>1936</v>
      </c>
      <c r="H533" s="13">
        <f>'[11]Munka1'!H533</f>
        <v>0</v>
      </c>
      <c r="I533" s="14">
        <f t="shared" si="64"/>
        <v>1936</v>
      </c>
    </row>
    <row r="534" spans="1:9" ht="12.75">
      <c r="A534" s="12" t="s">
        <v>18</v>
      </c>
      <c r="B534" s="13">
        <f>'[5]Munka1'!B534</f>
        <v>0</v>
      </c>
      <c r="C534" s="13">
        <f>'[5]Munka1'!C534</f>
        <v>0</v>
      </c>
      <c r="D534" s="13">
        <f>'[5]Munka1'!D534</f>
        <v>3064</v>
      </c>
      <c r="E534" s="13">
        <f>'[5]Munka1'!E534</f>
        <v>0</v>
      </c>
      <c r="F534" s="13">
        <f>'[5]Munka1'!F534</f>
        <v>0</v>
      </c>
      <c r="G534" s="13">
        <f t="shared" si="66"/>
        <v>3064</v>
      </c>
      <c r="H534" s="13">
        <f>'[5]Munka1'!H534</f>
        <v>0</v>
      </c>
      <c r="I534" s="14">
        <f t="shared" si="64"/>
        <v>3064</v>
      </c>
    </row>
    <row r="535" spans="1:9" ht="15.75" customHeight="1">
      <c r="A535" s="12" t="s">
        <v>19</v>
      </c>
      <c r="B535" s="13">
        <f>'[5]Munka1'!B535</f>
        <v>0</v>
      </c>
      <c r="C535" s="13">
        <f>'[5]Munka1'!C535</f>
        <v>0</v>
      </c>
      <c r="D535" s="13">
        <f>'[5]Munka1'!D535</f>
        <v>597</v>
      </c>
      <c r="E535" s="13">
        <f>'[5]Munka1'!E535</f>
        <v>0</v>
      </c>
      <c r="F535" s="13">
        <f>'[5]Munka1'!F535</f>
        <v>0</v>
      </c>
      <c r="G535" s="13">
        <f t="shared" si="66"/>
        <v>597</v>
      </c>
      <c r="H535" s="13">
        <f>'[5]Munka1'!H535</f>
        <v>0</v>
      </c>
      <c r="I535" s="14">
        <f t="shared" si="64"/>
        <v>597</v>
      </c>
    </row>
    <row r="536" spans="1:9" ht="12.75">
      <c r="A536" s="12" t="s">
        <v>20</v>
      </c>
      <c r="B536" s="13">
        <f>'[6]Munka1'!B536</f>
        <v>0</v>
      </c>
      <c r="C536" s="13">
        <f>'[6]Munka1'!C536</f>
        <v>0</v>
      </c>
      <c r="D536" s="13">
        <f>'[6]Munka1'!D536</f>
        <v>2352</v>
      </c>
      <c r="E536" s="13">
        <f>'[6]Munka1'!E536</f>
        <v>0</v>
      </c>
      <c r="F536" s="13">
        <f>'[6]Munka1'!F536</f>
        <v>0</v>
      </c>
      <c r="G536" s="13">
        <f t="shared" si="66"/>
        <v>2352</v>
      </c>
      <c r="H536" s="13">
        <f>'[6]Munka1'!H536</f>
        <v>0</v>
      </c>
      <c r="I536" s="14">
        <f t="shared" si="64"/>
        <v>2352</v>
      </c>
    </row>
    <row r="537" spans="1:9" ht="12.75">
      <c r="A537" s="12" t="s">
        <v>21</v>
      </c>
      <c r="B537" s="13">
        <f>'[6]Munka1'!B537</f>
        <v>0</v>
      </c>
      <c r="C537" s="13">
        <f>'[6]Munka1'!C537</f>
        <v>0</v>
      </c>
      <c r="D537" s="13">
        <f>'[6]Munka1'!D537</f>
        <v>2641</v>
      </c>
      <c r="E537" s="13">
        <f>'[6]Munka1'!E537</f>
        <v>0</v>
      </c>
      <c r="F537" s="13">
        <f>'[6]Munka1'!F537</f>
        <v>0</v>
      </c>
      <c r="G537" s="13">
        <f t="shared" si="66"/>
        <v>2641</v>
      </c>
      <c r="H537" s="13">
        <f>'[6]Munka1'!H537</f>
        <v>0</v>
      </c>
      <c r="I537" s="14">
        <f t="shared" si="64"/>
        <v>2641</v>
      </c>
    </row>
    <row r="538" spans="1:9" ht="12.75">
      <c r="A538" s="12" t="s">
        <v>22</v>
      </c>
      <c r="B538" s="13">
        <f>'[8]Munka1'!B538</f>
        <v>0</v>
      </c>
      <c r="C538" s="13">
        <f>'[8]Munka1'!C538</f>
        <v>0</v>
      </c>
      <c r="D538" s="13">
        <f>'[8]Munka1'!D538</f>
        <v>3781</v>
      </c>
      <c r="E538" s="13">
        <f>'[8]Munka1'!E538</f>
        <v>0</v>
      </c>
      <c r="F538" s="13">
        <f>'[8]Munka1'!F538</f>
        <v>0</v>
      </c>
      <c r="G538" s="13">
        <f t="shared" si="66"/>
        <v>3781</v>
      </c>
      <c r="H538" s="13">
        <f>'[8]Munka1'!H538</f>
        <v>0</v>
      </c>
      <c r="I538" s="14">
        <f t="shared" si="64"/>
        <v>3781</v>
      </c>
    </row>
    <row r="539" spans="1:9" ht="25.5">
      <c r="A539" s="12" t="s">
        <v>23</v>
      </c>
      <c r="B539" s="13">
        <f>'[12]Munka1'!B539</f>
        <v>0</v>
      </c>
      <c r="C539" s="13">
        <f>'[12]Munka1'!C539</f>
        <v>0</v>
      </c>
      <c r="D539" s="13">
        <f>'[12]Munka1'!D539</f>
        <v>63269</v>
      </c>
      <c r="E539" s="13">
        <f>'[12]Munka1'!E539</f>
        <v>0</v>
      </c>
      <c r="F539" s="13">
        <f>'[12]Munka1'!F539</f>
        <v>0</v>
      </c>
      <c r="G539" s="13">
        <f>'[12]Munka1'!G539</f>
        <v>63269</v>
      </c>
      <c r="H539" s="13">
        <f>'[12]Munka1'!H539</f>
        <v>0</v>
      </c>
      <c r="I539" s="14">
        <f t="shared" si="64"/>
        <v>63269</v>
      </c>
    </row>
    <row r="540" spans="1:9" ht="12.75">
      <c r="A540" s="12" t="s">
        <v>24</v>
      </c>
      <c r="B540" s="13">
        <f>'[14]Munka1'!B540</f>
        <v>0</v>
      </c>
      <c r="C540" s="13">
        <f>'[14]Munka1'!C540</f>
        <v>0</v>
      </c>
      <c r="D540" s="13">
        <f>'[14]Munka1'!D540</f>
        <v>6938</v>
      </c>
      <c r="E540" s="13">
        <f>'[14]Munka1'!E540</f>
        <v>0</v>
      </c>
      <c r="F540" s="13">
        <f>'[14]Munka1'!F540</f>
        <v>0</v>
      </c>
      <c r="G540" s="13">
        <f t="shared" si="66"/>
        <v>6938</v>
      </c>
      <c r="H540" s="13">
        <f>'[14]Munka1'!H540</f>
        <v>0</v>
      </c>
      <c r="I540" s="14">
        <f t="shared" si="64"/>
        <v>6938</v>
      </c>
    </row>
    <row r="541" spans="1:9" ht="12.75">
      <c r="A541" s="12" t="s">
        <v>25</v>
      </c>
      <c r="B541" s="13">
        <f>'[3]Munka1'!B541</f>
        <v>0</v>
      </c>
      <c r="C541" s="13">
        <f>'[3]Munka1'!C541</f>
        <v>0</v>
      </c>
      <c r="D541" s="13">
        <f>'[3]Munka1'!D541</f>
        <v>5350</v>
      </c>
      <c r="E541" s="13">
        <f>'[3]Munka1'!E541</f>
        <v>0</v>
      </c>
      <c r="F541" s="13">
        <f>'[3]Munka1'!F541</f>
        <v>0</v>
      </c>
      <c r="G541" s="13">
        <f t="shared" si="66"/>
        <v>5350</v>
      </c>
      <c r="H541" s="13">
        <f>'[3]Munka1'!H541</f>
        <v>0</v>
      </c>
      <c r="I541" s="14">
        <f t="shared" si="64"/>
        <v>5350</v>
      </c>
    </row>
    <row r="542" spans="1:9" ht="12.75">
      <c r="A542" s="12" t="s">
        <v>26</v>
      </c>
      <c r="B542" s="13">
        <f>'[3]Munka1'!B542</f>
        <v>0</v>
      </c>
      <c r="C542" s="13">
        <f>'[3]Munka1'!C542</f>
        <v>0</v>
      </c>
      <c r="D542" s="13">
        <f>'[3]Munka1'!D542</f>
        <v>370</v>
      </c>
      <c r="E542" s="13">
        <f>'[3]Munka1'!E542</f>
        <v>0</v>
      </c>
      <c r="F542" s="13">
        <f>'[3]Munka1'!F542</f>
        <v>0</v>
      </c>
      <c r="G542" s="13">
        <f t="shared" si="66"/>
        <v>370</v>
      </c>
      <c r="H542" s="13">
        <f>'[3]Munka1'!H542</f>
        <v>0</v>
      </c>
      <c r="I542" s="14">
        <f t="shared" si="64"/>
        <v>370</v>
      </c>
    </row>
    <row r="543" spans="1:9" ht="12.75">
      <c r="A543" s="12" t="s">
        <v>27</v>
      </c>
      <c r="B543" s="13">
        <f>'[4]Munka1'!B543</f>
        <v>0</v>
      </c>
      <c r="C543" s="13">
        <f>'[4]Munka1'!C543</f>
        <v>0</v>
      </c>
      <c r="D543" s="13">
        <f>'[4]Munka1'!D543</f>
        <v>2874</v>
      </c>
      <c r="E543" s="13">
        <f>'[4]Munka1'!E543</f>
        <v>0</v>
      </c>
      <c r="F543" s="13">
        <f>'[4]Munka1'!F543</f>
        <v>0</v>
      </c>
      <c r="G543" s="13">
        <f t="shared" si="66"/>
        <v>2874</v>
      </c>
      <c r="H543" s="13">
        <f>'[4]Munka1'!H543</f>
        <v>0</v>
      </c>
      <c r="I543" s="14">
        <f t="shared" si="64"/>
        <v>2874</v>
      </c>
    </row>
    <row r="544" spans="1:9" ht="12.75">
      <c r="A544" s="12" t="s">
        <v>28</v>
      </c>
      <c r="B544" s="13">
        <f>'[4]Munka1'!B544</f>
        <v>0</v>
      </c>
      <c r="C544" s="13">
        <f>'[4]Munka1'!C544</f>
        <v>0</v>
      </c>
      <c r="D544" s="13">
        <f>'[4]Munka1'!D544</f>
        <v>1671</v>
      </c>
      <c r="E544" s="13">
        <f>'[4]Munka1'!E544</f>
        <v>0</v>
      </c>
      <c r="F544" s="13">
        <f>'[4]Munka1'!F544</f>
        <v>0</v>
      </c>
      <c r="G544" s="13">
        <f t="shared" si="66"/>
        <v>1671</v>
      </c>
      <c r="H544" s="13">
        <f>'[4]Munka1'!H544</f>
        <v>0</v>
      </c>
      <c r="I544" s="14">
        <f t="shared" si="64"/>
        <v>1671</v>
      </c>
    </row>
    <row r="545" spans="1:9" ht="12.75">
      <c r="A545" s="12" t="s">
        <v>29</v>
      </c>
      <c r="B545" s="13">
        <f>'[9]Munka1'!B545</f>
        <v>0</v>
      </c>
      <c r="C545" s="13">
        <f>'[9]Munka1'!C545</f>
        <v>0</v>
      </c>
      <c r="D545" s="13">
        <f>'[9]Munka1'!D545</f>
        <v>9858</v>
      </c>
      <c r="E545" s="13">
        <f>'[9]Munka1'!E545</f>
        <v>0</v>
      </c>
      <c r="F545" s="13">
        <f>'[9]Munka1'!F545</f>
        <v>0</v>
      </c>
      <c r="G545" s="13">
        <f t="shared" si="66"/>
        <v>9858</v>
      </c>
      <c r="H545" s="13">
        <f>'[9]Munka1'!H545</f>
        <v>0</v>
      </c>
      <c r="I545" s="14">
        <f t="shared" si="64"/>
        <v>9858</v>
      </c>
    </row>
    <row r="546" spans="1:9" ht="12.75">
      <c r="A546" s="12" t="s">
        <v>30</v>
      </c>
      <c r="B546" s="13">
        <f>'[10]Munka1'!B546</f>
        <v>0</v>
      </c>
      <c r="C546" s="13">
        <f>'[10]Munka1'!C546</f>
        <v>0</v>
      </c>
      <c r="D546" s="13">
        <f>'[10]Munka1'!D546</f>
        <v>85374</v>
      </c>
      <c r="E546" s="13">
        <f>'[10]Munka1'!E546</f>
        <v>0</v>
      </c>
      <c r="F546" s="13">
        <f>'[10]Munka1'!F546</f>
        <v>0</v>
      </c>
      <c r="G546" s="13">
        <f t="shared" si="66"/>
        <v>85374</v>
      </c>
      <c r="H546" s="13">
        <f>'[10]Munka1'!H546</f>
        <v>0</v>
      </c>
      <c r="I546" s="14">
        <f t="shared" si="64"/>
        <v>85374</v>
      </c>
    </row>
    <row r="547" spans="1:9" ht="12.75">
      <c r="A547" s="12" t="s">
        <v>31</v>
      </c>
      <c r="B547" s="13">
        <f>'[7]Munka1'!B547</f>
        <v>0</v>
      </c>
      <c r="C547" s="13">
        <f>'[7]Munka1'!C547</f>
        <v>0</v>
      </c>
      <c r="D547" s="13">
        <f>'[7]Munka1'!D547</f>
        <v>64225</v>
      </c>
      <c r="E547" s="13">
        <f>'[7]Munka1'!E547</f>
        <v>0</v>
      </c>
      <c r="F547" s="13">
        <f>'[7]Munka1'!F547</f>
        <v>0</v>
      </c>
      <c r="G547" s="13">
        <f t="shared" si="66"/>
        <v>64225</v>
      </c>
      <c r="H547" s="13">
        <f>'[7]Munka1'!H547</f>
        <v>0</v>
      </c>
      <c r="I547" s="14">
        <f t="shared" si="64"/>
        <v>64225</v>
      </c>
    </row>
    <row r="548" spans="1:9" ht="25.5">
      <c r="A548" s="12" t="s">
        <v>40</v>
      </c>
      <c r="B548" s="13">
        <f>'[1]Munka1'!B548</f>
        <v>0</v>
      </c>
      <c r="C548" s="13">
        <f>'[1]Munka1'!C548</f>
        <v>0</v>
      </c>
      <c r="D548" s="13">
        <f>'[1]Munka1'!D548</f>
        <v>0</v>
      </c>
      <c r="E548" s="13">
        <f>'[1]Munka1'!E548</f>
        <v>0</v>
      </c>
      <c r="F548" s="13">
        <f>'[1]Munka1'!F548</f>
        <v>0</v>
      </c>
      <c r="G548" s="13">
        <f t="shared" si="66"/>
        <v>0</v>
      </c>
      <c r="H548" s="13">
        <f>'[1]Munka1'!H548</f>
        <v>0</v>
      </c>
      <c r="I548" s="14">
        <f t="shared" si="64"/>
        <v>0</v>
      </c>
    </row>
    <row r="549" spans="1:9" ht="13.5" thickBot="1">
      <c r="A549" s="29" t="s">
        <v>32</v>
      </c>
      <c r="B549" s="17">
        <f>'[2]Munka1'!B549</f>
        <v>0</v>
      </c>
      <c r="C549" s="17">
        <f>'[2]Munka1'!C549</f>
        <v>0</v>
      </c>
      <c r="D549" s="17">
        <f>'[2]Munka1'!D549</f>
        <v>23429</v>
      </c>
      <c r="E549" s="17">
        <f>'[2]Munka1'!E549</f>
        <v>0</v>
      </c>
      <c r="F549" s="17">
        <f>'[2]Munka1'!F549</f>
        <v>0</v>
      </c>
      <c r="G549" s="17">
        <f t="shared" si="66"/>
        <v>23429</v>
      </c>
      <c r="H549" s="17">
        <f>'[2]Munka1'!H549</f>
        <v>0</v>
      </c>
      <c r="I549" s="31">
        <f t="shared" si="64"/>
        <v>23429</v>
      </c>
    </row>
    <row r="550" spans="1:9" ht="13.5" thickBot="1">
      <c r="A550" s="41" t="s">
        <v>33</v>
      </c>
      <c r="B550" s="20">
        <f aca="true" t="shared" si="67" ref="B550:I550">SUM(B532:B549)</f>
        <v>0</v>
      </c>
      <c r="C550" s="23">
        <f t="shared" si="67"/>
        <v>0</v>
      </c>
      <c r="D550" s="23">
        <f t="shared" si="67"/>
        <v>286462</v>
      </c>
      <c r="E550" s="23">
        <f t="shared" si="67"/>
        <v>0</v>
      </c>
      <c r="F550" s="23">
        <f t="shared" si="67"/>
        <v>0</v>
      </c>
      <c r="G550" s="23">
        <f t="shared" si="67"/>
        <v>286462</v>
      </c>
      <c r="H550" s="23">
        <f t="shared" si="67"/>
        <v>0</v>
      </c>
      <c r="I550" s="42">
        <f t="shared" si="67"/>
        <v>286462</v>
      </c>
    </row>
    <row r="551" spans="1:9" ht="12.75">
      <c r="A551" s="34"/>
      <c r="B551" s="35"/>
      <c r="C551" s="35"/>
      <c r="D551" s="35"/>
      <c r="E551" s="35"/>
      <c r="F551" s="35"/>
      <c r="G551" s="35"/>
      <c r="H551" s="35"/>
      <c r="I551" s="35"/>
    </row>
    <row r="552" spans="1:9" ht="13.5" thickBot="1">
      <c r="A552" s="36"/>
      <c r="B552" s="37"/>
      <c r="C552" s="37"/>
      <c r="D552" s="37"/>
      <c r="E552" s="37"/>
      <c r="F552" s="37"/>
      <c r="G552" s="37"/>
      <c r="H552" s="37"/>
      <c r="I552" s="37"/>
    </row>
    <row r="553" spans="1:9" ht="13.5" thickBot="1">
      <c r="A553" s="7" t="s">
        <v>0</v>
      </c>
      <c r="B553" s="57" t="s">
        <v>1</v>
      </c>
      <c r="C553" s="57"/>
      <c r="D553" s="7" t="s">
        <v>2</v>
      </c>
      <c r="E553" s="7" t="s">
        <v>3</v>
      </c>
      <c r="F553" s="7" t="s">
        <v>4</v>
      </c>
      <c r="G553" s="7" t="s">
        <v>5</v>
      </c>
      <c r="H553" s="7" t="s">
        <v>7</v>
      </c>
      <c r="I553" s="7"/>
    </row>
    <row r="554" spans="1:9" ht="13.5" thickBot="1">
      <c r="A554" s="7"/>
      <c r="B554" s="57" t="s">
        <v>9</v>
      </c>
      <c r="C554" s="57"/>
      <c r="D554" s="7" t="s">
        <v>10</v>
      </c>
      <c r="E554" s="57" t="s">
        <v>11</v>
      </c>
      <c r="F554" s="57" t="s">
        <v>12</v>
      </c>
      <c r="G554" s="57" t="s">
        <v>6</v>
      </c>
      <c r="H554" s="57" t="s">
        <v>13</v>
      </c>
      <c r="I554" s="57" t="s">
        <v>8</v>
      </c>
    </row>
    <row r="555" spans="1:9" ht="13.5" thickBot="1">
      <c r="A555" s="58" t="s">
        <v>53</v>
      </c>
      <c r="B555" s="7" t="s">
        <v>14</v>
      </c>
      <c r="C555" s="7" t="s">
        <v>15</v>
      </c>
      <c r="D555" s="7" t="s">
        <v>15</v>
      </c>
      <c r="E555" s="57"/>
      <c r="F555" s="57"/>
      <c r="G555" s="57"/>
      <c r="H555" s="57"/>
      <c r="I555" s="57"/>
    </row>
    <row r="556" spans="1:9" ht="13.5" thickBot="1">
      <c r="A556" s="59"/>
      <c r="B556" s="7">
        <v>2</v>
      </c>
      <c r="C556" s="7">
        <v>3</v>
      </c>
      <c r="D556" s="7">
        <v>4</v>
      </c>
      <c r="E556" s="7">
        <v>5</v>
      </c>
      <c r="F556" s="7">
        <v>6</v>
      </c>
      <c r="G556" s="7">
        <v>7</v>
      </c>
      <c r="H556" s="7">
        <v>8</v>
      </c>
      <c r="I556" s="7">
        <v>9</v>
      </c>
    </row>
    <row r="557" spans="1:9" ht="12.75">
      <c r="A557" s="38" t="s">
        <v>16</v>
      </c>
      <c r="B557" s="10">
        <f>'[13]Munka1'!B557</f>
        <v>0</v>
      </c>
      <c r="C557" s="10">
        <f>'[13]Munka1'!C557</f>
        <v>0</v>
      </c>
      <c r="D557" s="10">
        <f>'[13]Munka1'!D557</f>
        <v>0</v>
      </c>
      <c r="E557" s="10">
        <f>'[13]Munka1'!E557</f>
        <v>0</v>
      </c>
      <c r="F557" s="10">
        <f>'[13]Munka1'!F557</f>
        <v>0</v>
      </c>
      <c r="G557" s="39">
        <f aca="true" t="shared" si="68" ref="G557:G562">C557+D557+E557+F557</f>
        <v>0</v>
      </c>
      <c r="H557" s="10">
        <f>'[13]Munka1'!H557</f>
        <v>0</v>
      </c>
      <c r="I557" s="40">
        <v>0</v>
      </c>
    </row>
    <row r="558" spans="1:9" ht="12.75">
      <c r="A558" s="12" t="s">
        <v>17</v>
      </c>
      <c r="B558" s="13">
        <f>'[11]Munka1'!B558</f>
        <v>0</v>
      </c>
      <c r="C558" s="13">
        <f>'[11]Munka1'!C558</f>
        <v>0</v>
      </c>
      <c r="D558" s="13">
        <f>'[11]Munka1'!D558</f>
        <v>0</v>
      </c>
      <c r="E558" s="13">
        <f>'[11]Munka1'!E558</f>
        <v>0</v>
      </c>
      <c r="F558" s="13">
        <f>'[11]Munka1'!F558</f>
        <v>0</v>
      </c>
      <c r="G558" s="13">
        <f t="shared" si="68"/>
        <v>0</v>
      </c>
      <c r="H558" s="13">
        <f>'[11]Munka1'!H558</f>
        <v>0</v>
      </c>
      <c r="I558" s="14">
        <f aca="true" t="shared" si="69" ref="I558:I574">G558-H558</f>
        <v>0</v>
      </c>
    </row>
    <row r="559" spans="1:9" ht="12.75">
      <c r="A559" s="12" t="s">
        <v>18</v>
      </c>
      <c r="B559" s="13">
        <f>'[5]Munka1'!B559</f>
        <v>0</v>
      </c>
      <c r="C559" s="13">
        <f>'[5]Munka1'!C559</f>
        <v>0</v>
      </c>
      <c r="D559" s="13">
        <f>'[5]Munka1'!D559</f>
        <v>0</v>
      </c>
      <c r="E559" s="13">
        <f>'[5]Munka1'!E559</f>
        <v>0</v>
      </c>
      <c r="F559" s="13">
        <f>'[5]Munka1'!F559</f>
        <v>0</v>
      </c>
      <c r="G559" s="13">
        <f t="shared" si="68"/>
        <v>0</v>
      </c>
      <c r="H559" s="13">
        <f>'[5]Munka1'!H559</f>
        <v>0</v>
      </c>
      <c r="I559" s="14">
        <f t="shared" si="69"/>
        <v>0</v>
      </c>
    </row>
    <row r="560" spans="1:9" ht="12.75">
      <c r="A560" s="12" t="s">
        <v>19</v>
      </c>
      <c r="B560" s="13">
        <f>'[5]Munka1'!B560</f>
        <v>0</v>
      </c>
      <c r="C560" s="13">
        <f>'[5]Munka1'!C560</f>
        <v>0</v>
      </c>
      <c r="D560" s="13">
        <f>'[5]Munka1'!D560</f>
        <v>0</v>
      </c>
      <c r="E560" s="13">
        <f>'[5]Munka1'!E560</f>
        <v>0</v>
      </c>
      <c r="F560" s="13">
        <f>'[5]Munka1'!F560</f>
        <v>0</v>
      </c>
      <c r="G560" s="13">
        <f t="shared" si="68"/>
        <v>0</v>
      </c>
      <c r="H560" s="13">
        <f>'[5]Munka1'!H560</f>
        <v>0</v>
      </c>
      <c r="I560" s="14">
        <f t="shared" si="69"/>
        <v>0</v>
      </c>
    </row>
    <row r="561" spans="1:9" ht="12.75">
      <c r="A561" s="12" t="s">
        <v>20</v>
      </c>
      <c r="B561" s="13">
        <f>'[6]Munka1'!B561</f>
        <v>0</v>
      </c>
      <c r="C561" s="13">
        <f>'[6]Munka1'!C561</f>
        <v>0</v>
      </c>
      <c r="D561" s="13">
        <f>'[6]Munka1'!D561</f>
        <v>0</v>
      </c>
      <c r="E561" s="13">
        <f>'[6]Munka1'!E561</f>
        <v>0</v>
      </c>
      <c r="F561" s="13">
        <f>'[6]Munka1'!F561</f>
        <v>0</v>
      </c>
      <c r="G561" s="13">
        <f t="shared" si="68"/>
        <v>0</v>
      </c>
      <c r="H561" s="13">
        <f>'[6]Munka1'!H561</f>
        <v>0</v>
      </c>
      <c r="I561" s="14">
        <f t="shared" si="69"/>
        <v>0</v>
      </c>
    </row>
    <row r="562" spans="1:9" ht="12.75">
      <c r="A562" s="12" t="s">
        <v>21</v>
      </c>
      <c r="B562" s="13">
        <f>'[6]Munka1'!B562</f>
        <v>0</v>
      </c>
      <c r="C562" s="13">
        <f>'[6]Munka1'!C562</f>
        <v>0</v>
      </c>
      <c r="D562" s="13">
        <f>'[6]Munka1'!D562</f>
        <v>0</v>
      </c>
      <c r="E562" s="13">
        <f>'[6]Munka1'!E562</f>
        <v>0</v>
      </c>
      <c r="F562" s="13">
        <f>'[6]Munka1'!F562</f>
        <v>0</v>
      </c>
      <c r="G562" s="13">
        <f t="shared" si="68"/>
        <v>0</v>
      </c>
      <c r="H562" s="13">
        <f>'[6]Munka1'!H562</f>
        <v>0</v>
      </c>
      <c r="I562" s="14">
        <f t="shared" si="69"/>
        <v>0</v>
      </c>
    </row>
    <row r="563" spans="1:9" ht="12.75">
      <c r="A563" s="12" t="s">
        <v>22</v>
      </c>
      <c r="B563" s="13">
        <f>'[8]Munka1'!B563</f>
        <v>0</v>
      </c>
      <c r="C563" s="13">
        <f>'[8]Munka1'!C563</f>
        <v>0</v>
      </c>
      <c r="D563" s="13">
        <f>'[8]Munka1'!D563</f>
        <v>0</v>
      </c>
      <c r="E563" s="13">
        <f>'[8]Munka1'!E563</f>
        <v>0</v>
      </c>
      <c r="F563" s="13">
        <f>'[8]Munka1'!F563</f>
        <v>0</v>
      </c>
      <c r="G563" s="13">
        <f aca="true" t="shared" si="70" ref="G563:G574">C563+D563+E563+F563</f>
        <v>0</v>
      </c>
      <c r="H563" s="13">
        <f>'[8]Munka1'!H563</f>
        <v>0</v>
      </c>
      <c r="I563" s="14">
        <f t="shared" si="69"/>
        <v>0</v>
      </c>
    </row>
    <row r="564" spans="1:9" ht="25.5">
      <c r="A564" s="12" t="s">
        <v>23</v>
      </c>
      <c r="B564" s="13">
        <f>'[12]Munka1'!B564</f>
        <v>0</v>
      </c>
      <c r="C564" s="13">
        <f>'[12]Munka1'!C564</f>
        <v>0</v>
      </c>
      <c r="D564" s="13">
        <f>'[12]Munka1'!D564</f>
        <v>0</v>
      </c>
      <c r="E564" s="13">
        <f>'[12]Munka1'!E564</f>
        <v>0</v>
      </c>
      <c r="F564" s="13">
        <f>'[12]Munka1'!F564</f>
        <v>0</v>
      </c>
      <c r="G564" s="13">
        <f>'[12]Munka1'!G564</f>
        <v>0</v>
      </c>
      <c r="H564" s="13">
        <f>'[12]Munka1'!H564</f>
        <v>0</v>
      </c>
      <c r="I564" s="14">
        <f t="shared" si="69"/>
        <v>0</v>
      </c>
    </row>
    <row r="565" spans="1:9" ht="12.75">
      <c r="A565" s="12" t="s">
        <v>24</v>
      </c>
      <c r="B565" s="13">
        <f>'[14]Munka1'!B565</f>
        <v>0</v>
      </c>
      <c r="C565" s="13">
        <f>'[14]Munka1'!C565</f>
        <v>0</v>
      </c>
      <c r="D565" s="13">
        <f>'[14]Munka1'!D565</f>
        <v>0</v>
      </c>
      <c r="E565" s="13">
        <f>'[14]Munka1'!E565</f>
        <v>0</v>
      </c>
      <c r="F565" s="13">
        <f>'[14]Munka1'!F565</f>
        <v>0</v>
      </c>
      <c r="G565" s="13">
        <f t="shared" si="70"/>
        <v>0</v>
      </c>
      <c r="H565" s="13">
        <f>'[14]Munka1'!H565</f>
        <v>0</v>
      </c>
      <c r="I565" s="14">
        <f t="shared" si="69"/>
        <v>0</v>
      </c>
    </row>
    <row r="566" spans="1:9" ht="12.75">
      <c r="A566" s="12" t="s">
        <v>25</v>
      </c>
      <c r="B566" s="13">
        <f>'[3]Munka1'!B566</f>
        <v>0</v>
      </c>
      <c r="C566" s="13">
        <f>'[3]Munka1'!C566</f>
        <v>0</v>
      </c>
      <c r="D566" s="13">
        <f>'[3]Munka1'!D566</f>
        <v>0</v>
      </c>
      <c r="E566" s="13">
        <f>'[3]Munka1'!E566</f>
        <v>0</v>
      </c>
      <c r="F566" s="13">
        <f>'[3]Munka1'!F566</f>
        <v>0</v>
      </c>
      <c r="G566" s="13">
        <f t="shared" si="70"/>
        <v>0</v>
      </c>
      <c r="H566" s="13">
        <f>'[3]Munka1'!H566</f>
        <v>0</v>
      </c>
      <c r="I566" s="14">
        <f t="shared" si="69"/>
        <v>0</v>
      </c>
    </row>
    <row r="567" spans="1:9" ht="12.75">
      <c r="A567" s="12" t="s">
        <v>26</v>
      </c>
      <c r="B567" s="13">
        <f>'[3]Munka1'!B567</f>
        <v>0</v>
      </c>
      <c r="C567" s="13">
        <f>'[3]Munka1'!C567</f>
        <v>0</v>
      </c>
      <c r="D567" s="13">
        <f>'[3]Munka1'!D567</f>
        <v>0</v>
      </c>
      <c r="E567" s="13">
        <f>'[3]Munka1'!E567</f>
        <v>0</v>
      </c>
      <c r="F567" s="13">
        <f>'[3]Munka1'!F567</f>
        <v>0</v>
      </c>
      <c r="G567" s="13">
        <f t="shared" si="70"/>
        <v>0</v>
      </c>
      <c r="H567" s="13">
        <f>'[3]Munka1'!H567</f>
        <v>0</v>
      </c>
      <c r="I567" s="14">
        <f t="shared" si="69"/>
        <v>0</v>
      </c>
    </row>
    <row r="568" spans="1:9" ht="12.75">
      <c r="A568" s="12" t="s">
        <v>27</v>
      </c>
      <c r="B568" s="13">
        <f>'[4]Munka1'!B568</f>
        <v>0</v>
      </c>
      <c r="C568" s="13">
        <f>'[4]Munka1'!C568</f>
        <v>0</v>
      </c>
      <c r="D568" s="13">
        <f>'[4]Munka1'!D568</f>
        <v>0</v>
      </c>
      <c r="E568" s="13">
        <f>'[4]Munka1'!E568</f>
        <v>0</v>
      </c>
      <c r="F568" s="13">
        <f>'[4]Munka1'!F568</f>
        <v>0</v>
      </c>
      <c r="G568" s="13">
        <f t="shared" si="70"/>
        <v>0</v>
      </c>
      <c r="H568" s="13">
        <f>'[4]Munka1'!H568</f>
        <v>0</v>
      </c>
      <c r="I568" s="14">
        <f t="shared" si="69"/>
        <v>0</v>
      </c>
    </row>
    <row r="569" spans="1:9" ht="12.75">
      <c r="A569" s="12" t="s">
        <v>28</v>
      </c>
      <c r="B569" s="13">
        <f>'[4]Munka1'!B569</f>
        <v>0</v>
      </c>
      <c r="C569" s="13">
        <f>'[4]Munka1'!C569</f>
        <v>0</v>
      </c>
      <c r="D569" s="13">
        <f>'[4]Munka1'!D569</f>
        <v>0</v>
      </c>
      <c r="E569" s="13">
        <f>'[4]Munka1'!E569</f>
        <v>0</v>
      </c>
      <c r="F569" s="13">
        <f>'[4]Munka1'!F569</f>
        <v>0</v>
      </c>
      <c r="G569" s="13">
        <f t="shared" si="70"/>
        <v>0</v>
      </c>
      <c r="H569" s="13">
        <f>'[4]Munka1'!H569</f>
        <v>0</v>
      </c>
      <c r="I569" s="14">
        <f t="shared" si="69"/>
        <v>0</v>
      </c>
    </row>
    <row r="570" spans="1:9" ht="12.75">
      <c r="A570" s="12" t="s">
        <v>29</v>
      </c>
      <c r="B570" s="13">
        <f>'[9]Munka1'!B570</f>
        <v>0</v>
      </c>
      <c r="C570" s="13">
        <f>'[9]Munka1'!C570</f>
        <v>0</v>
      </c>
      <c r="D570" s="13">
        <f>'[9]Munka1'!D570</f>
        <v>0</v>
      </c>
      <c r="E570" s="13">
        <f>'[9]Munka1'!E570</f>
        <v>0</v>
      </c>
      <c r="F570" s="13">
        <f>'[9]Munka1'!F570</f>
        <v>0</v>
      </c>
      <c r="G570" s="13">
        <f t="shared" si="70"/>
        <v>0</v>
      </c>
      <c r="H570" s="13">
        <f>'[9]Munka1'!H570</f>
        <v>0</v>
      </c>
      <c r="I570" s="14">
        <f t="shared" si="69"/>
        <v>0</v>
      </c>
    </row>
    <row r="571" spans="1:9" ht="12.75">
      <c r="A571" s="12" t="s">
        <v>30</v>
      </c>
      <c r="B571" s="13">
        <f>'[10]Munka1'!B571</f>
        <v>0</v>
      </c>
      <c r="C571" s="13">
        <f>'[10]Munka1'!C571</f>
        <v>0</v>
      </c>
      <c r="D571" s="13">
        <f>'[10]Munka1'!D571</f>
        <v>0</v>
      </c>
      <c r="E571" s="13">
        <f>'[10]Munka1'!E571</f>
        <v>0</v>
      </c>
      <c r="F571" s="13">
        <f>'[10]Munka1'!F571</f>
        <v>0</v>
      </c>
      <c r="G571" s="13">
        <f t="shared" si="70"/>
        <v>0</v>
      </c>
      <c r="H571" s="13">
        <f>'[10]Munka1'!H571</f>
        <v>0</v>
      </c>
      <c r="I571" s="14">
        <f t="shared" si="69"/>
        <v>0</v>
      </c>
    </row>
    <row r="572" spans="1:9" ht="12.75">
      <c r="A572" s="12" t="s">
        <v>31</v>
      </c>
      <c r="B572" s="13">
        <f>'[7]Munka1'!B572</f>
        <v>0</v>
      </c>
      <c r="C572" s="13">
        <f>'[7]Munka1'!C572</f>
        <v>0</v>
      </c>
      <c r="D572" s="13">
        <f>'[7]Munka1'!D572</f>
        <v>0</v>
      </c>
      <c r="E572" s="13">
        <f>'[7]Munka1'!E572</f>
        <v>0</v>
      </c>
      <c r="F572" s="13">
        <f>'[7]Munka1'!F572</f>
        <v>0</v>
      </c>
      <c r="G572" s="13">
        <f t="shared" si="70"/>
        <v>0</v>
      </c>
      <c r="H572" s="13">
        <f>'[7]Munka1'!H572</f>
        <v>0</v>
      </c>
      <c r="I572" s="14">
        <f t="shared" si="69"/>
        <v>0</v>
      </c>
    </row>
    <row r="573" spans="1:9" ht="25.5">
      <c r="A573" s="12" t="s">
        <v>40</v>
      </c>
      <c r="B573" s="13">
        <f>'[1]Munka1'!B573</f>
        <v>0</v>
      </c>
      <c r="C573" s="13">
        <f>'[1]Munka1'!C573</f>
        <v>0</v>
      </c>
      <c r="D573" s="13">
        <f>'[1]Munka1'!D573</f>
        <v>0</v>
      </c>
      <c r="E573" s="13">
        <f>'[1]Munka1'!E573</f>
        <v>0</v>
      </c>
      <c r="F573" s="13">
        <f>'[1]Munka1'!F573</f>
        <v>0</v>
      </c>
      <c r="G573" s="13">
        <f t="shared" si="70"/>
        <v>0</v>
      </c>
      <c r="H573" s="13">
        <f>'[1]Munka1'!H573</f>
        <v>0</v>
      </c>
      <c r="I573" s="14">
        <f t="shared" si="69"/>
        <v>0</v>
      </c>
    </row>
    <row r="574" spans="1:9" ht="13.5" thickBot="1">
      <c r="A574" s="29" t="s">
        <v>32</v>
      </c>
      <c r="B574" s="17">
        <f>'[2]Munka1'!B574</f>
        <v>0</v>
      </c>
      <c r="C574" s="17">
        <f>'[2]Munka1'!C574</f>
        <v>0</v>
      </c>
      <c r="D574" s="17">
        <f>'[2]Munka1'!D574</f>
        <v>0</v>
      </c>
      <c r="E574" s="17">
        <f>'[2]Munka1'!E574</f>
        <v>0</v>
      </c>
      <c r="F574" s="17">
        <f>'[2]Munka1'!F574</f>
        <v>0</v>
      </c>
      <c r="G574" s="17">
        <f t="shared" si="70"/>
        <v>0</v>
      </c>
      <c r="H574" s="17">
        <f>'[2]Munka1'!H574</f>
        <v>0</v>
      </c>
      <c r="I574" s="31">
        <f t="shared" si="69"/>
        <v>0</v>
      </c>
    </row>
    <row r="575" spans="1:9" ht="13.5" thickBot="1">
      <c r="A575" s="41" t="s">
        <v>33</v>
      </c>
      <c r="B575" s="20">
        <f aca="true" t="shared" si="71" ref="B575:I575">SUM(B557:B574)</f>
        <v>0</v>
      </c>
      <c r="C575" s="23">
        <f t="shared" si="71"/>
        <v>0</v>
      </c>
      <c r="D575" s="23">
        <f t="shared" si="71"/>
        <v>0</v>
      </c>
      <c r="E575" s="23">
        <f t="shared" si="71"/>
        <v>0</v>
      </c>
      <c r="F575" s="23">
        <f t="shared" si="71"/>
        <v>0</v>
      </c>
      <c r="G575" s="23">
        <f t="shared" si="71"/>
        <v>0</v>
      </c>
      <c r="H575" s="23">
        <f t="shared" si="71"/>
        <v>0</v>
      </c>
      <c r="I575" s="42">
        <f t="shared" si="71"/>
        <v>0</v>
      </c>
    </row>
    <row r="576" spans="1:9" ht="15" customHeight="1">
      <c r="A576" s="36"/>
      <c r="B576" s="37"/>
      <c r="C576" s="37"/>
      <c r="D576" s="37"/>
      <c r="E576" s="37"/>
      <c r="F576" s="37"/>
      <c r="G576" s="37"/>
      <c r="H576" s="37"/>
      <c r="I576" s="37"/>
    </row>
    <row r="577" spans="1:9" ht="12.75">
      <c r="A577" s="36"/>
      <c r="B577" s="37"/>
      <c r="C577" s="37"/>
      <c r="D577" s="37"/>
      <c r="E577" s="37"/>
      <c r="F577" s="37"/>
      <c r="G577" s="37"/>
      <c r="H577" s="37"/>
      <c r="I577" s="37"/>
    </row>
    <row r="578" spans="1:9" s="4" customFormat="1" ht="12" customHeight="1">
      <c r="A578" s="36"/>
      <c r="B578" s="37"/>
      <c r="C578" s="37"/>
      <c r="D578" s="37"/>
      <c r="E578" s="37"/>
      <c r="F578" s="37"/>
      <c r="G578" s="37"/>
      <c r="H578" s="37"/>
      <c r="I578" s="37"/>
    </row>
    <row r="579" spans="1:9" s="4" customFormat="1" ht="12.75">
      <c r="A579" s="36"/>
      <c r="B579" s="37"/>
      <c r="C579" s="37"/>
      <c r="D579" s="37"/>
      <c r="E579" s="37"/>
      <c r="F579" s="37"/>
      <c r="G579" s="37"/>
      <c r="H579" s="37"/>
      <c r="I579" s="37"/>
    </row>
    <row r="580" spans="1:9" s="4" customFormat="1" ht="13.5" thickBot="1">
      <c r="A580" s="36"/>
      <c r="B580" s="37"/>
      <c r="C580" s="37"/>
      <c r="D580" s="37"/>
      <c r="E580" s="37"/>
      <c r="F580" s="37"/>
      <c r="G580" s="37"/>
      <c r="H580" s="37"/>
      <c r="I580" s="37"/>
    </row>
    <row r="581" spans="1:55" ht="13.5" thickBot="1">
      <c r="A581" s="7" t="s">
        <v>0</v>
      </c>
      <c r="B581" s="57" t="s">
        <v>1</v>
      </c>
      <c r="C581" s="57"/>
      <c r="D581" s="7" t="s">
        <v>2</v>
      </c>
      <c r="E581" s="7" t="s">
        <v>3</v>
      </c>
      <c r="F581" s="7" t="s">
        <v>4</v>
      </c>
      <c r="G581" s="7" t="s">
        <v>5</v>
      </c>
      <c r="H581" s="7" t="s">
        <v>7</v>
      </c>
      <c r="I581" s="7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</row>
    <row r="582" spans="1:9" ht="13.5" thickBot="1">
      <c r="A582" s="7"/>
      <c r="B582" s="57" t="s">
        <v>9</v>
      </c>
      <c r="C582" s="57"/>
      <c r="D582" s="7" t="s">
        <v>10</v>
      </c>
      <c r="E582" s="57" t="s">
        <v>11</v>
      </c>
      <c r="F582" s="57" t="s">
        <v>12</v>
      </c>
      <c r="G582" s="57" t="s">
        <v>6</v>
      </c>
      <c r="H582" s="57" t="s">
        <v>13</v>
      </c>
      <c r="I582" s="57" t="s">
        <v>8</v>
      </c>
    </row>
    <row r="583" spans="1:9" ht="13.5" thickBot="1">
      <c r="A583" s="58" t="s">
        <v>64</v>
      </c>
      <c r="B583" s="7" t="s">
        <v>14</v>
      </c>
      <c r="C583" s="7" t="s">
        <v>15</v>
      </c>
      <c r="D583" s="7" t="s">
        <v>15</v>
      </c>
      <c r="E583" s="57"/>
      <c r="F583" s="57"/>
      <c r="G583" s="57"/>
      <c r="H583" s="57"/>
      <c r="I583" s="57"/>
    </row>
    <row r="584" spans="1:9" ht="13.5" thickBot="1">
      <c r="A584" s="59"/>
      <c r="B584" s="7">
        <v>2</v>
      </c>
      <c r="C584" s="7">
        <v>3</v>
      </c>
      <c r="D584" s="7">
        <v>4</v>
      </c>
      <c r="E584" s="7">
        <v>5</v>
      </c>
      <c r="F584" s="7">
        <v>6</v>
      </c>
      <c r="G584" s="7">
        <v>7</v>
      </c>
      <c r="H584" s="7">
        <v>8</v>
      </c>
      <c r="I584" s="7">
        <v>9</v>
      </c>
    </row>
    <row r="585" spans="1:9" ht="12.75">
      <c r="A585" s="38" t="s">
        <v>16</v>
      </c>
      <c r="B585" s="10">
        <f>'[13]Munka1'!B585</f>
        <v>0</v>
      </c>
      <c r="C585" s="10">
        <f>'[13]Munka1'!C585</f>
        <v>0</v>
      </c>
      <c r="D585" s="10">
        <f>'[13]Munka1'!D585</f>
        <v>4537</v>
      </c>
      <c r="E585" s="10">
        <f>'[13]Munka1'!E585</f>
        <v>0</v>
      </c>
      <c r="F585" s="10">
        <f>'[13]Munka1'!F585</f>
        <v>0</v>
      </c>
      <c r="G585" s="39">
        <f aca="true" t="shared" si="72" ref="G585:G591">C585+D585+E585+F585</f>
        <v>4537</v>
      </c>
      <c r="H585" s="10">
        <f>'[13]Munka1'!H585</f>
        <v>0</v>
      </c>
      <c r="I585" s="40">
        <f t="shared" si="64"/>
        <v>4537</v>
      </c>
    </row>
    <row r="586" spans="1:9" ht="15.75" customHeight="1">
      <c r="A586" s="12" t="s">
        <v>17</v>
      </c>
      <c r="B586" s="13">
        <f>'[11]Munka1'!B586</f>
        <v>0</v>
      </c>
      <c r="C586" s="13">
        <f>'[11]Munka1'!C586</f>
        <v>0</v>
      </c>
      <c r="D586" s="13">
        <f>'[11]Munka1'!D586</f>
        <v>349</v>
      </c>
      <c r="E586" s="13">
        <f>'[11]Munka1'!E586</f>
        <v>0</v>
      </c>
      <c r="F586" s="13">
        <f>'[11]Munka1'!F586</f>
        <v>0</v>
      </c>
      <c r="G586" s="13">
        <f t="shared" si="72"/>
        <v>349</v>
      </c>
      <c r="H586" s="13">
        <f>'[11]Munka1'!H586</f>
        <v>0</v>
      </c>
      <c r="I586" s="14">
        <f t="shared" si="64"/>
        <v>349</v>
      </c>
    </row>
    <row r="587" spans="1:9" ht="12.75">
      <c r="A587" s="12" t="s">
        <v>18</v>
      </c>
      <c r="B587" s="13">
        <f>'[5]Munka1'!B587</f>
        <v>0</v>
      </c>
      <c r="C587" s="13">
        <f>'[5]Munka1'!C587</f>
        <v>0</v>
      </c>
      <c r="D587" s="13">
        <f>'[5]Munka1'!D587</f>
        <v>0</v>
      </c>
      <c r="E587" s="13">
        <f>'[5]Munka1'!E587</f>
        <v>0</v>
      </c>
      <c r="F587" s="13">
        <f>'[5]Munka1'!F587</f>
        <v>0</v>
      </c>
      <c r="G587" s="13">
        <f t="shared" si="72"/>
        <v>0</v>
      </c>
      <c r="H587" s="13">
        <f>'[5]Munka1'!H587</f>
        <v>0</v>
      </c>
      <c r="I587" s="14">
        <f t="shared" si="64"/>
        <v>0</v>
      </c>
    </row>
    <row r="588" spans="1:9" ht="12.75">
      <c r="A588" s="12" t="s">
        <v>19</v>
      </c>
      <c r="B588" s="13">
        <f>'[5]Munka1'!B588</f>
        <v>0</v>
      </c>
      <c r="C588" s="13">
        <f>'[5]Munka1'!C588</f>
        <v>0</v>
      </c>
      <c r="D588" s="13">
        <f>'[5]Munka1'!D588</f>
        <v>1033</v>
      </c>
      <c r="E588" s="13">
        <f>'[5]Munka1'!E588</f>
        <v>0</v>
      </c>
      <c r="F588" s="13">
        <f>'[5]Munka1'!F588</f>
        <v>0</v>
      </c>
      <c r="G588" s="13">
        <f t="shared" si="72"/>
        <v>1033</v>
      </c>
      <c r="H588" s="13">
        <f>'[5]Munka1'!H588</f>
        <v>0</v>
      </c>
      <c r="I588" s="14">
        <f t="shared" si="64"/>
        <v>1033</v>
      </c>
    </row>
    <row r="589" spans="1:9" ht="12.75">
      <c r="A589" s="12" t="s">
        <v>20</v>
      </c>
      <c r="B589" s="13">
        <f>'[6]Munka1'!B589</f>
        <v>0</v>
      </c>
      <c r="C589" s="13">
        <f>'[6]Munka1'!C589</f>
        <v>0</v>
      </c>
      <c r="D589" s="13">
        <f>'[6]Munka1'!D589</f>
        <v>0</v>
      </c>
      <c r="E589" s="13">
        <f>'[6]Munka1'!E589</f>
        <v>0</v>
      </c>
      <c r="F589" s="13">
        <f>'[6]Munka1'!F589</f>
        <v>0</v>
      </c>
      <c r="G589" s="13">
        <f t="shared" si="72"/>
        <v>0</v>
      </c>
      <c r="H589" s="13">
        <f>'[6]Munka1'!H589</f>
        <v>0</v>
      </c>
      <c r="I589" s="14">
        <f t="shared" si="64"/>
        <v>0</v>
      </c>
    </row>
    <row r="590" spans="1:9" ht="12.75">
      <c r="A590" s="12" t="s">
        <v>21</v>
      </c>
      <c r="B590" s="13">
        <f>'[6]Munka1'!B590</f>
        <v>0</v>
      </c>
      <c r="C590" s="13">
        <f>'[6]Munka1'!C590</f>
        <v>0</v>
      </c>
      <c r="D590" s="13">
        <f>'[6]Munka1'!D590</f>
        <v>0</v>
      </c>
      <c r="E590" s="13">
        <f>'[6]Munka1'!E590</f>
        <v>0</v>
      </c>
      <c r="F590" s="13">
        <f>'[6]Munka1'!F590</f>
        <v>0</v>
      </c>
      <c r="G590" s="13">
        <f t="shared" si="72"/>
        <v>0</v>
      </c>
      <c r="H590" s="13">
        <f>'[6]Munka1'!H590</f>
        <v>0</v>
      </c>
      <c r="I590" s="14">
        <f t="shared" si="64"/>
        <v>0</v>
      </c>
    </row>
    <row r="591" spans="1:9" ht="12.75">
      <c r="A591" s="12" t="s">
        <v>22</v>
      </c>
      <c r="B591" s="13">
        <f>'[8]Munka1'!B591</f>
        <v>0</v>
      </c>
      <c r="C591" s="13">
        <f>'[8]Munka1'!C591</f>
        <v>0</v>
      </c>
      <c r="D591" s="13">
        <f>'[8]Munka1'!D591</f>
        <v>0</v>
      </c>
      <c r="E591" s="13">
        <f>'[8]Munka1'!E591</f>
        <v>0</v>
      </c>
      <c r="F591" s="13">
        <f>'[8]Munka1'!F591</f>
        <v>0</v>
      </c>
      <c r="G591" s="13">
        <f t="shared" si="72"/>
        <v>0</v>
      </c>
      <c r="H591" s="13">
        <f>'[8]Munka1'!H591</f>
        <v>0</v>
      </c>
      <c r="I591" s="14">
        <f t="shared" si="64"/>
        <v>0</v>
      </c>
    </row>
    <row r="592" spans="1:9" ht="25.5">
      <c r="A592" s="12" t="s">
        <v>23</v>
      </c>
      <c r="B592" s="13">
        <f>'[12]Munka1'!B592</f>
        <v>0</v>
      </c>
      <c r="C592" s="13">
        <f>'[12]Munka1'!C592</f>
        <v>0</v>
      </c>
      <c r="D592" s="13">
        <f>'[12]Munka1'!D592</f>
        <v>23717</v>
      </c>
      <c r="E592" s="13">
        <f>'[12]Munka1'!E592</f>
        <v>0</v>
      </c>
      <c r="F592" s="13">
        <f>'[12]Munka1'!F592</f>
        <v>0</v>
      </c>
      <c r="G592" s="13">
        <f>'[12]Munka1'!G592</f>
        <v>23717</v>
      </c>
      <c r="H592" s="13">
        <f>'[12]Munka1'!H592</f>
        <v>0</v>
      </c>
      <c r="I592" s="14">
        <f t="shared" si="64"/>
        <v>23717</v>
      </c>
    </row>
    <row r="593" spans="1:9" ht="12.75">
      <c r="A593" s="12" t="s">
        <v>24</v>
      </c>
      <c r="B593" s="13">
        <f>'[14]Munka1'!B593</f>
        <v>0</v>
      </c>
      <c r="C593" s="13">
        <f>'[14]Munka1'!C593</f>
        <v>0</v>
      </c>
      <c r="D593" s="13">
        <f>'[14]Munka1'!D593</f>
        <v>1687</v>
      </c>
      <c r="E593" s="13">
        <f>'[14]Munka1'!E593</f>
        <v>0</v>
      </c>
      <c r="F593" s="13">
        <f>'[14]Munka1'!F593</f>
        <v>0</v>
      </c>
      <c r="G593" s="13">
        <f aca="true" t="shared" si="73" ref="G593:G602">C593+D593+E593+F593</f>
        <v>1687</v>
      </c>
      <c r="H593" s="13">
        <f>'[14]Munka1'!H593</f>
        <v>0</v>
      </c>
      <c r="I593" s="14">
        <f t="shared" si="64"/>
        <v>1687</v>
      </c>
    </row>
    <row r="594" spans="1:9" ht="12.75">
      <c r="A594" s="12" t="s">
        <v>25</v>
      </c>
      <c r="B594" s="13">
        <f>'[3]Munka1'!B594</f>
        <v>0</v>
      </c>
      <c r="C594" s="13">
        <f>'[3]Munka1'!C594</f>
        <v>0</v>
      </c>
      <c r="D594" s="13">
        <f>'[3]Munka1'!D594</f>
        <v>0</v>
      </c>
      <c r="E594" s="13">
        <f>'[3]Munka1'!E594</f>
        <v>0</v>
      </c>
      <c r="F594" s="13">
        <f>'[3]Munka1'!F594</f>
        <v>0</v>
      </c>
      <c r="G594" s="13">
        <f t="shared" si="73"/>
        <v>0</v>
      </c>
      <c r="H594" s="13">
        <f>'[3]Munka1'!H594</f>
        <v>0</v>
      </c>
      <c r="I594" s="14">
        <f t="shared" si="64"/>
        <v>0</v>
      </c>
    </row>
    <row r="595" spans="1:9" ht="12.75">
      <c r="A595" s="12" t="s">
        <v>26</v>
      </c>
      <c r="B595" s="13">
        <f>'[3]Munka1'!B595</f>
        <v>0</v>
      </c>
      <c r="C595" s="13">
        <f>'[3]Munka1'!C595</f>
        <v>0</v>
      </c>
      <c r="D595" s="13">
        <f>'[3]Munka1'!D595</f>
        <v>0</v>
      </c>
      <c r="E595" s="13">
        <f>'[3]Munka1'!E595</f>
        <v>0</v>
      </c>
      <c r="F595" s="13">
        <f>'[3]Munka1'!F595</f>
        <v>0</v>
      </c>
      <c r="G595" s="13">
        <f t="shared" si="73"/>
        <v>0</v>
      </c>
      <c r="H595" s="13">
        <f>'[3]Munka1'!H595</f>
        <v>0</v>
      </c>
      <c r="I595" s="14">
        <f t="shared" si="64"/>
        <v>0</v>
      </c>
    </row>
    <row r="596" spans="1:9" ht="12.75">
      <c r="A596" s="12" t="s">
        <v>27</v>
      </c>
      <c r="B596" s="13">
        <f>'[4]Munka1'!B596</f>
        <v>0</v>
      </c>
      <c r="C596" s="13">
        <f>'[4]Munka1'!C596</f>
        <v>0</v>
      </c>
      <c r="D596" s="13">
        <f>'[4]Munka1'!D596</f>
        <v>0</v>
      </c>
      <c r="E596" s="13">
        <f>'[4]Munka1'!E596</f>
        <v>0</v>
      </c>
      <c r="F596" s="13">
        <f>'[4]Munka1'!F596</f>
        <v>0</v>
      </c>
      <c r="G596" s="13">
        <f t="shared" si="73"/>
        <v>0</v>
      </c>
      <c r="H596" s="13">
        <f>'[4]Munka1'!H596</f>
        <v>0</v>
      </c>
      <c r="I596" s="14">
        <f t="shared" si="64"/>
        <v>0</v>
      </c>
    </row>
    <row r="597" spans="1:9" ht="12.75">
      <c r="A597" s="12" t="s">
        <v>28</v>
      </c>
      <c r="B597" s="13">
        <f>'[4]Munka1'!B597</f>
        <v>0</v>
      </c>
      <c r="C597" s="13">
        <f>'[4]Munka1'!C597</f>
        <v>0</v>
      </c>
      <c r="D597" s="13">
        <f>'[4]Munka1'!D597</f>
        <v>0</v>
      </c>
      <c r="E597" s="13">
        <f>'[4]Munka1'!E597</f>
        <v>0</v>
      </c>
      <c r="F597" s="13">
        <f>'[4]Munka1'!F597</f>
        <v>0</v>
      </c>
      <c r="G597" s="13">
        <f t="shared" si="73"/>
        <v>0</v>
      </c>
      <c r="H597" s="13">
        <f>'[4]Munka1'!H597</f>
        <v>0</v>
      </c>
      <c r="I597" s="14">
        <f t="shared" si="64"/>
        <v>0</v>
      </c>
    </row>
    <row r="598" spans="1:9" ht="12.75">
      <c r="A598" s="12" t="s">
        <v>29</v>
      </c>
      <c r="B598" s="13">
        <f>'[9]Munka1'!B598</f>
        <v>0</v>
      </c>
      <c r="C598" s="13">
        <f>'[9]Munka1'!C598</f>
        <v>0</v>
      </c>
      <c r="D598" s="13">
        <f>'[9]Munka1'!D598</f>
        <v>9725</v>
      </c>
      <c r="E598" s="13">
        <f>'[9]Munka1'!E598</f>
        <v>0</v>
      </c>
      <c r="F598" s="13">
        <f>'[9]Munka1'!F598</f>
        <v>0</v>
      </c>
      <c r="G598" s="13">
        <f t="shared" si="73"/>
        <v>9725</v>
      </c>
      <c r="H598" s="13">
        <f>'[9]Munka1'!H598</f>
        <v>0</v>
      </c>
      <c r="I598" s="14">
        <f t="shared" si="64"/>
        <v>9725</v>
      </c>
    </row>
    <row r="599" spans="1:9" ht="12.75">
      <c r="A599" s="12" t="s">
        <v>30</v>
      </c>
      <c r="B599" s="13">
        <f>'[10]Munka1'!B599</f>
        <v>0</v>
      </c>
      <c r="C599" s="13">
        <f>'[10]Munka1'!C599</f>
        <v>0</v>
      </c>
      <c r="D599" s="13">
        <f>'[10]Munka1'!D599</f>
        <v>2062</v>
      </c>
      <c r="E599" s="13">
        <f>'[10]Munka1'!E599</f>
        <v>0</v>
      </c>
      <c r="F599" s="13">
        <f>'[10]Munka1'!F599</f>
        <v>0</v>
      </c>
      <c r="G599" s="13">
        <f t="shared" si="73"/>
        <v>2062</v>
      </c>
      <c r="H599" s="13">
        <f>'[10]Munka1'!H599</f>
        <v>0</v>
      </c>
      <c r="I599" s="14">
        <f t="shared" si="64"/>
        <v>2062</v>
      </c>
    </row>
    <row r="600" spans="1:9" ht="12.75">
      <c r="A600" s="12" t="s">
        <v>31</v>
      </c>
      <c r="B600" s="13">
        <f>'[7]Munka1'!B600</f>
        <v>0</v>
      </c>
      <c r="C600" s="13">
        <f>'[7]Munka1'!C600</f>
        <v>0</v>
      </c>
      <c r="D600" s="13">
        <f>'[7]Munka1'!D600</f>
        <v>0</v>
      </c>
      <c r="E600" s="13">
        <f>'[7]Munka1'!E600</f>
        <v>0</v>
      </c>
      <c r="F600" s="13">
        <f>'[7]Munka1'!F600</f>
        <v>0</v>
      </c>
      <c r="G600" s="13">
        <f t="shared" si="73"/>
        <v>0</v>
      </c>
      <c r="H600" s="13">
        <f>'[7]Munka1'!H600</f>
        <v>0</v>
      </c>
      <c r="I600" s="14">
        <f t="shared" si="64"/>
        <v>0</v>
      </c>
    </row>
    <row r="601" spans="1:9" ht="25.5">
      <c r="A601" s="12" t="s">
        <v>40</v>
      </c>
      <c r="B601" s="13">
        <f>'[1]Munka1'!B601</f>
        <v>0</v>
      </c>
      <c r="C601" s="13">
        <f>'[1]Munka1'!C601</f>
        <v>0</v>
      </c>
      <c r="D601" s="13">
        <f>'[1]Munka1'!D601</f>
        <v>0</v>
      </c>
      <c r="E601" s="13">
        <f>'[1]Munka1'!E601</f>
        <v>0</v>
      </c>
      <c r="F601" s="13">
        <f>'[1]Munka1'!F601</f>
        <v>0</v>
      </c>
      <c r="G601" s="13">
        <f t="shared" si="73"/>
        <v>0</v>
      </c>
      <c r="H601" s="13">
        <f>'[1]Munka1'!H601</f>
        <v>0</v>
      </c>
      <c r="I601" s="14">
        <f t="shared" si="64"/>
        <v>0</v>
      </c>
    </row>
    <row r="602" spans="1:9" ht="13.5" thickBot="1">
      <c r="A602" s="29" t="s">
        <v>32</v>
      </c>
      <c r="B602" s="17">
        <f>'[2]Munka1'!B602</f>
        <v>0</v>
      </c>
      <c r="C602" s="17">
        <f>'[2]Munka1'!C602</f>
        <v>0</v>
      </c>
      <c r="D602" s="17">
        <f>'[2]Munka1'!D602</f>
        <v>59641</v>
      </c>
      <c r="E602" s="17">
        <f>'[2]Munka1'!E602</f>
        <v>0</v>
      </c>
      <c r="F602" s="17">
        <f>'[2]Munka1'!F602</f>
        <v>0</v>
      </c>
      <c r="G602" s="17">
        <f t="shared" si="73"/>
        <v>59641</v>
      </c>
      <c r="H602" s="17">
        <f>'[2]Munka1'!H602</f>
        <v>0</v>
      </c>
      <c r="I602" s="31">
        <f t="shared" si="64"/>
        <v>59641</v>
      </c>
    </row>
    <row r="603" spans="1:9" ht="13.5" thickBot="1">
      <c r="A603" s="41" t="s">
        <v>33</v>
      </c>
      <c r="B603" s="20">
        <f aca="true" t="shared" si="74" ref="B603:I603">SUM(B585:B602)</f>
        <v>0</v>
      </c>
      <c r="C603" s="23">
        <f t="shared" si="74"/>
        <v>0</v>
      </c>
      <c r="D603" s="23">
        <f t="shared" si="74"/>
        <v>102751</v>
      </c>
      <c r="E603" s="23">
        <f t="shared" si="74"/>
        <v>0</v>
      </c>
      <c r="F603" s="23">
        <f t="shared" si="74"/>
        <v>0</v>
      </c>
      <c r="G603" s="23">
        <f t="shared" si="74"/>
        <v>102751</v>
      </c>
      <c r="H603" s="23">
        <f t="shared" si="74"/>
        <v>0</v>
      </c>
      <c r="I603" s="42">
        <f t="shared" si="74"/>
        <v>102751</v>
      </c>
    </row>
    <row r="604" spans="1:9" ht="12.75">
      <c r="A604" s="34"/>
      <c r="B604" s="35"/>
      <c r="C604" s="35"/>
      <c r="D604" s="35"/>
      <c r="E604" s="35"/>
      <c r="F604" s="35"/>
      <c r="G604" s="35"/>
      <c r="H604" s="35"/>
      <c r="I604" s="35"/>
    </row>
    <row r="605" spans="1:9" ht="21" customHeight="1">
      <c r="A605" s="36"/>
      <c r="B605" s="37"/>
      <c r="C605" s="37"/>
      <c r="D605" s="37"/>
      <c r="E605" s="37"/>
      <c r="F605" s="37"/>
      <c r="G605" s="37"/>
      <c r="H605" s="37"/>
      <c r="I605" s="37"/>
    </row>
    <row r="606" spans="1:9" ht="12.75">
      <c r="A606" s="36"/>
      <c r="B606" s="37"/>
      <c r="C606" s="37"/>
      <c r="D606" s="37"/>
      <c r="E606" s="37"/>
      <c r="F606" s="37"/>
      <c r="G606" s="37"/>
      <c r="H606" s="37"/>
      <c r="I606" s="37"/>
    </row>
    <row r="607" spans="1:9" ht="12" customHeight="1">
      <c r="A607" s="36"/>
      <c r="B607" s="37"/>
      <c r="C607" s="37"/>
      <c r="D607" s="37"/>
      <c r="E607" s="37"/>
      <c r="F607" s="37"/>
      <c r="G607" s="37"/>
      <c r="H607" s="37"/>
      <c r="I607" s="37"/>
    </row>
    <row r="608" spans="1:9" ht="12.75">
      <c r="A608" s="36"/>
      <c r="B608" s="37"/>
      <c r="C608" s="37"/>
      <c r="D608" s="37"/>
      <c r="E608" s="37"/>
      <c r="F608" s="37"/>
      <c r="G608" s="37"/>
      <c r="H608" s="37"/>
      <c r="I608" s="37"/>
    </row>
    <row r="609" spans="1:9" ht="12.75">
      <c r="A609" s="36"/>
      <c r="B609" s="37"/>
      <c r="C609" s="37"/>
      <c r="D609" s="37"/>
      <c r="E609" s="37"/>
      <c r="F609" s="37"/>
      <c r="G609" s="37"/>
      <c r="H609" s="37"/>
      <c r="I609" s="37"/>
    </row>
    <row r="610" spans="1:9" ht="13.5" thickBot="1">
      <c r="A610" s="36"/>
      <c r="B610" s="37"/>
      <c r="C610" s="37"/>
      <c r="D610" s="37"/>
      <c r="E610" s="37"/>
      <c r="F610" s="37"/>
      <c r="G610" s="37"/>
      <c r="H610" s="37"/>
      <c r="I610" s="37"/>
    </row>
    <row r="611" spans="1:9" ht="13.5" thickBot="1">
      <c r="A611" s="5" t="s">
        <v>0</v>
      </c>
      <c r="B611" s="57" t="s">
        <v>1</v>
      </c>
      <c r="C611" s="57"/>
      <c r="D611" s="7" t="s">
        <v>2</v>
      </c>
      <c r="E611" s="7" t="s">
        <v>3</v>
      </c>
      <c r="F611" s="7" t="s">
        <v>4</v>
      </c>
      <c r="G611" s="7" t="s">
        <v>5</v>
      </c>
      <c r="H611" s="7" t="s">
        <v>7</v>
      </c>
      <c r="I611" s="7"/>
    </row>
    <row r="612" spans="1:9" ht="13.5" thickBot="1">
      <c r="A612" s="47"/>
      <c r="B612" s="57" t="s">
        <v>9</v>
      </c>
      <c r="C612" s="57"/>
      <c r="D612" s="7" t="s">
        <v>10</v>
      </c>
      <c r="E612" s="57" t="s">
        <v>11</v>
      </c>
      <c r="F612" s="57" t="s">
        <v>12</v>
      </c>
      <c r="G612" s="57" t="s">
        <v>6</v>
      </c>
      <c r="H612" s="57" t="s">
        <v>13</v>
      </c>
      <c r="I612" s="57" t="s">
        <v>8</v>
      </c>
    </row>
    <row r="613" spans="1:9" ht="26.25" thickBot="1">
      <c r="A613" s="47" t="s">
        <v>65</v>
      </c>
      <c r="B613" s="7" t="s">
        <v>14</v>
      </c>
      <c r="C613" s="7" t="s">
        <v>15</v>
      </c>
      <c r="D613" s="7" t="s">
        <v>15</v>
      </c>
      <c r="E613" s="57"/>
      <c r="F613" s="57"/>
      <c r="G613" s="57"/>
      <c r="H613" s="57"/>
      <c r="I613" s="57"/>
    </row>
    <row r="614" spans="1:9" ht="39" thickBot="1">
      <c r="A614" s="48" t="s">
        <v>66</v>
      </c>
      <c r="B614" s="7">
        <v>2</v>
      </c>
      <c r="C614" s="7">
        <v>3</v>
      </c>
      <c r="D614" s="7">
        <v>4</v>
      </c>
      <c r="E614" s="7">
        <v>5</v>
      </c>
      <c r="F614" s="7">
        <v>6</v>
      </c>
      <c r="G614" s="7">
        <v>7</v>
      </c>
      <c r="H614" s="7">
        <v>8</v>
      </c>
      <c r="I614" s="7">
        <v>9</v>
      </c>
    </row>
    <row r="615" spans="1:9" ht="16.5" customHeight="1">
      <c r="A615" s="38" t="s">
        <v>16</v>
      </c>
      <c r="B615" s="10">
        <f>'[13]Munka1'!B615</f>
        <v>0</v>
      </c>
      <c r="C615" s="10">
        <f>'[13]Munka1'!C615</f>
        <v>0</v>
      </c>
      <c r="D615" s="10">
        <f>'[13]Munka1'!D615</f>
        <v>0</v>
      </c>
      <c r="E615" s="10">
        <f>'[13]Munka1'!E615</f>
        <v>0</v>
      </c>
      <c r="F615" s="10">
        <f>'[13]Munka1'!F615</f>
        <v>0</v>
      </c>
      <c r="G615" s="39">
        <f aca="true" t="shared" si="75" ref="G615:G621">C615+D615+E615+F615</f>
        <v>0</v>
      </c>
      <c r="H615" s="10">
        <f>'[13]Munka1'!H615</f>
        <v>0</v>
      </c>
      <c r="I615" s="40">
        <f aca="true" t="shared" si="76" ref="I615:I690">G615-H615</f>
        <v>0</v>
      </c>
    </row>
    <row r="616" spans="1:9" ht="12.75">
      <c r="A616" s="12" t="s">
        <v>17</v>
      </c>
      <c r="B616" s="13">
        <f>'[11]Munka1'!B616</f>
        <v>0</v>
      </c>
      <c r="C616" s="13">
        <f>'[11]Munka1'!C616</f>
        <v>0</v>
      </c>
      <c r="D616" s="13">
        <f>'[11]Munka1'!D616</f>
        <v>0</v>
      </c>
      <c r="E616" s="13">
        <f>'[11]Munka1'!E616</f>
        <v>0</v>
      </c>
      <c r="F616" s="13">
        <f>'[11]Munka1'!F616</f>
        <v>0</v>
      </c>
      <c r="G616" s="13">
        <f t="shared" si="75"/>
        <v>0</v>
      </c>
      <c r="H616" s="13">
        <f>'[11]Munka1'!H616</f>
        <v>0</v>
      </c>
      <c r="I616" s="14">
        <f t="shared" si="76"/>
        <v>0</v>
      </c>
    </row>
    <row r="617" spans="1:9" ht="12.75">
      <c r="A617" s="12" t="s">
        <v>18</v>
      </c>
      <c r="B617" s="13">
        <f>'[5]Munka1'!B617</f>
        <v>0</v>
      </c>
      <c r="C617" s="13">
        <f>'[5]Munka1'!C617</f>
        <v>0</v>
      </c>
      <c r="D617" s="13">
        <f>'[5]Munka1'!D617</f>
        <v>0</v>
      </c>
      <c r="E617" s="13">
        <f>'[5]Munka1'!E617</f>
        <v>0</v>
      </c>
      <c r="F617" s="13">
        <f>'[5]Munka1'!F617</f>
        <v>0</v>
      </c>
      <c r="G617" s="13">
        <f t="shared" si="75"/>
        <v>0</v>
      </c>
      <c r="H617" s="13">
        <f>'[5]Munka1'!H617</f>
        <v>0</v>
      </c>
      <c r="I617" s="14">
        <f t="shared" si="76"/>
        <v>0</v>
      </c>
    </row>
    <row r="618" spans="1:9" ht="12.75">
      <c r="A618" s="12" t="s">
        <v>19</v>
      </c>
      <c r="B618" s="13">
        <f>'[5]Munka1'!B618</f>
        <v>0</v>
      </c>
      <c r="C618" s="13">
        <f>'[5]Munka1'!C618</f>
        <v>0</v>
      </c>
      <c r="D618" s="13">
        <f>'[5]Munka1'!D618</f>
        <v>0</v>
      </c>
      <c r="E618" s="13">
        <f>'[5]Munka1'!E618</f>
        <v>0</v>
      </c>
      <c r="F618" s="13">
        <f>'[5]Munka1'!F618</f>
        <v>0</v>
      </c>
      <c r="G618" s="13">
        <f t="shared" si="75"/>
        <v>0</v>
      </c>
      <c r="H618" s="13">
        <f>'[5]Munka1'!H618</f>
        <v>0</v>
      </c>
      <c r="I618" s="14">
        <f t="shared" si="76"/>
        <v>0</v>
      </c>
    </row>
    <row r="619" spans="1:9" ht="12.75">
      <c r="A619" s="12" t="s">
        <v>20</v>
      </c>
      <c r="B619" s="13">
        <f>'[6]Munka1'!B619</f>
        <v>0</v>
      </c>
      <c r="C619" s="13">
        <f>'[6]Munka1'!C619</f>
        <v>0</v>
      </c>
      <c r="D619" s="13">
        <f>'[6]Munka1'!D619</f>
        <v>0</v>
      </c>
      <c r="E619" s="13">
        <f>'[6]Munka1'!E619</f>
        <v>0</v>
      </c>
      <c r="F619" s="13">
        <f>'[6]Munka1'!F619</f>
        <v>0</v>
      </c>
      <c r="G619" s="13">
        <f t="shared" si="75"/>
        <v>0</v>
      </c>
      <c r="H619" s="13">
        <f>'[6]Munka1'!H619</f>
        <v>0</v>
      </c>
      <c r="I619" s="14">
        <f t="shared" si="76"/>
        <v>0</v>
      </c>
    </row>
    <row r="620" spans="1:9" ht="12.75">
      <c r="A620" s="12" t="s">
        <v>21</v>
      </c>
      <c r="B620" s="13">
        <f>'[6]Munka1'!B620</f>
        <v>0</v>
      </c>
      <c r="C620" s="13">
        <f>'[6]Munka1'!C620</f>
        <v>0</v>
      </c>
      <c r="D620" s="13">
        <f>'[6]Munka1'!D620</f>
        <v>0</v>
      </c>
      <c r="E620" s="13">
        <f>'[6]Munka1'!E620</f>
        <v>0</v>
      </c>
      <c r="F620" s="13">
        <f>'[6]Munka1'!F620</f>
        <v>0</v>
      </c>
      <c r="G620" s="13">
        <f t="shared" si="75"/>
        <v>0</v>
      </c>
      <c r="H620" s="13">
        <f>'[6]Munka1'!H620</f>
        <v>0</v>
      </c>
      <c r="I620" s="14">
        <f t="shared" si="76"/>
        <v>0</v>
      </c>
    </row>
    <row r="621" spans="1:9" ht="12.75">
      <c r="A621" s="12" t="s">
        <v>22</v>
      </c>
      <c r="B621" s="13">
        <f>'[8]Munka1'!B621</f>
        <v>0</v>
      </c>
      <c r="C621" s="13">
        <f>'[8]Munka1'!C621</f>
        <v>0</v>
      </c>
      <c r="D621" s="13">
        <f>'[8]Munka1'!D621</f>
        <v>0</v>
      </c>
      <c r="E621" s="13">
        <f>'[8]Munka1'!E621</f>
        <v>0</v>
      </c>
      <c r="F621" s="13">
        <f>'[8]Munka1'!F621</f>
        <v>0</v>
      </c>
      <c r="G621" s="13">
        <f t="shared" si="75"/>
        <v>0</v>
      </c>
      <c r="H621" s="13">
        <f>'[8]Munka1'!H621</f>
        <v>0</v>
      </c>
      <c r="I621" s="14">
        <f t="shared" si="76"/>
        <v>0</v>
      </c>
    </row>
    <row r="622" spans="1:9" ht="25.5">
      <c r="A622" s="12" t="s">
        <v>23</v>
      </c>
      <c r="B622" s="13">
        <f>'[12]Munka1'!B622</f>
        <v>0</v>
      </c>
      <c r="C622" s="13">
        <f>'[12]Munka1'!C622</f>
        <v>0</v>
      </c>
      <c r="D622" s="13">
        <f>'[12]Munka1'!D622</f>
        <v>0</v>
      </c>
      <c r="E622" s="13">
        <f>'[12]Munka1'!E622</f>
        <v>0</v>
      </c>
      <c r="F622" s="13">
        <f>'[12]Munka1'!F622</f>
        <v>0</v>
      </c>
      <c r="G622" s="13">
        <f>'[12]Munka1'!G622</f>
        <v>0</v>
      </c>
      <c r="H622" s="13">
        <f>'[12]Munka1'!H622</f>
        <v>0</v>
      </c>
      <c r="I622" s="14">
        <f t="shared" si="76"/>
        <v>0</v>
      </c>
    </row>
    <row r="623" spans="1:9" ht="12.75">
      <c r="A623" s="12" t="s">
        <v>24</v>
      </c>
      <c r="B623" s="13">
        <f>'[14]Munka1'!B623</f>
        <v>0</v>
      </c>
      <c r="C623" s="13">
        <f>'[14]Munka1'!C623</f>
        <v>0</v>
      </c>
      <c r="D623" s="13">
        <f>'[14]Munka1'!D623</f>
        <v>0</v>
      </c>
      <c r="E623" s="13">
        <f>'[14]Munka1'!E623</f>
        <v>0</v>
      </c>
      <c r="F623" s="13">
        <f>'[14]Munka1'!F623</f>
        <v>0</v>
      </c>
      <c r="G623" s="13">
        <f aca="true" t="shared" si="77" ref="G623:G632">C623+D623+E623+F623</f>
        <v>0</v>
      </c>
      <c r="H623" s="13">
        <f>'[14]Munka1'!H623</f>
        <v>0</v>
      </c>
      <c r="I623" s="14">
        <f t="shared" si="76"/>
        <v>0</v>
      </c>
    </row>
    <row r="624" spans="1:9" ht="12.75">
      <c r="A624" s="12" t="s">
        <v>25</v>
      </c>
      <c r="B624" s="13">
        <f>'[3]Munka1'!B624</f>
        <v>0</v>
      </c>
      <c r="C624" s="13">
        <f>'[3]Munka1'!C624</f>
        <v>0</v>
      </c>
      <c r="D624" s="13">
        <f>'[3]Munka1'!D624</f>
        <v>0</v>
      </c>
      <c r="E624" s="13">
        <f>'[3]Munka1'!E624</f>
        <v>0</v>
      </c>
      <c r="F624" s="13">
        <f>'[3]Munka1'!F624</f>
        <v>0</v>
      </c>
      <c r="G624" s="13">
        <f t="shared" si="77"/>
        <v>0</v>
      </c>
      <c r="H624" s="13">
        <f>'[3]Munka1'!H624</f>
        <v>0</v>
      </c>
      <c r="I624" s="14">
        <f t="shared" si="76"/>
        <v>0</v>
      </c>
    </row>
    <row r="625" spans="1:9" ht="12.75">
      <c r="A625" s="12" t="s">
        <v>26</v>
      </c>
      <c r="B625" s="13">
        <f>'[3]Munka1'!B625</f>
        <v>0</v>
      </c>
      <c r="C625" s="13">
        <f>'[3]Munka1'!C625</f>
        <v>0</v>
      </c>
      <c r="D625" s="13">
        <f>'[3]Munka1'!D625</f>
        <v>0</v>
      </c>
      <c r="E625" s="13">
        <f>'[3]Munka1'!E625</f>
        <v>0</v>
      </c>
      <c r="F625" s="13">
        <f>'[3]Munka1'!F625</f>
        <v>0</v>
      </c>
      <c r="G625" s="13">
        <f t="shared" si="77"/>
        <v>0</v>
      </c>
      <c r="H625" s="13">
        <f>'[3]Munka1'!H625</f>
        <v>0</v>
      </c>
      <c r="I625" s="14">
        <f t="shared" si="76"/>
        <v>0</v>
      </c>
    </row>
    <row r="626" spans="1:9" ht="12.75">
      <c r="A626" s="12" t="s">
        <v>27</v>
      </c>
      <c r="B626" s="13">
        <f>'[4]Munka1'!B626</f>
        <v>0</v>
      </c>
      <c r="C626" s="13">
        <f>'[4]Munka1'!C626</f>
        <v>0</v>
      </c>
      <c r="D626" s="13">
        <f>'[4]Munka1'!D626</f>
        <v>0</v>
      </c>
      <c r="E626" s="13">
        <f>'[4]Munka1'!E626</f>
        <v>0</v>
      </c>
      <c r="F626" s="13">
        <f>'[4]Munka1'!F626</f>
        <v>0</v>
      </c>
      <c r="G626" s="13">
        <f t="shared" si="77"/>
        <v>0</v>
      </c>
      <c r="H626" s="13">
        <f>'[4]Munka1'!H626</f>
        <v>0</v>
      </c>
      <c r="I626" s="14">
        <f t="shared" si="76"/>
        <v>0</v>
      </c>
    </row>
    <row r="627" spans="1:9" ht="12.75">
      <c r="A627" s="12" t="s">
        <v>28</v>
      </c>
      <c r="B627" s="13">
        <f>'[4]Munka1'!B627</f>
        <v>0</v>
      </c>
      <c r="C627" s="13">
        <f>'[4]Munka1'!C627</f>
        <v>0</v>
      </c>
      <c r="D627" s="13">
        <f>'[4]Munka1'!D627</f>
        <v>0</v>
      </c>
      <c r="E627" s="13">
        <f>'[4]Munka1'!E627</f>
        <v>0</v>
      </c>
      <c r="F627" s="13">
        <f>'[4]Munka1'!F627</f>
        <v>0</v>
      </c>
      <c r="G627" s="13">
        <f t="shared" si="77"/>
        <v>0</v>
      </c>
      <c r="H627" s="13">
        <f>'[4]Munka1'!H627</f>
        <v>0</v>
      </c>
      <c r="I627" s="14">
        <f t="shared" si="76"/>
        <v>0</v>
      </c>
    </row>
    <row r="628" spans="1:9" ht="12.75">
      <c r="A628" s="12" t="s">
        <v>29</v>
      </c>
      <c r="B628" s="13">
        <f>'[9]Munka1'!B628</f>
        <v>0</v>
      </c>
      <c r="C628" s="13">
        <f>'[9]Munka1'!C628</f>
        <v>0</v>
      </c>
      <c r="D628" s="13">
        <f>'[9]Munka1'!D628</f>
        <v>0</v>
      </c>
      <c r="E628" s="13">
        <f>'[9]Munka1'!E628</f>
        <v>0</v>
      </c>
      <c r="F628" s="13">
        <f>'[9]Munka1'!F628</f>
        <v>0</v>
      </c>
      <c r="G628" s="13">
        <f t="shared" si="77"/>
        <v>0</v>
      </c>
      <c r="H628" s="13">
        <f>'[9]Munka1'!H628</f>
        <v>0</v>
      </c>
      <c r="I628" s="14">
        <f t="shared" si="76"/>
        <v>0</v>
      </c>
    </row>
    <row r="629" spans="1:9" ht="12.75">
      <c r="A629" s="12" t="s">
        <v>30</v>
      </c>
      <c r="B629" s="13">
        <f>'[10]Munka1'!B629</f>
        <v>0</v>
      </c>
      <c r="C629" s="13">
        <f>'[10]Munka1'!C629</f>
        <v>0</v>
      </c>
      <c r="D629" s="13">
        <f>'[10]Munka1'!D629</f>
        <v>0</v>
      </c>
      <c r="E629" s="13">
        <f>'[10]Munka1'!E629</f>
        <v>0</v>
      </c>
      <c r="F629" s="13">
        <f>'[10]Munka1'!F629</f>
        <v>0</v>
      </c>
      <c r="G629" s="13">
        <f t="shared" si="77"/>
        <v>0</v>
      </c>
      <c r="H629" s="13">
        <f>'[10]Munka1'!H629</f>
        <v>0</v>
      </c>
      <c r="I629" s="14">
        <f t="shared" si="76"/>
        <v>0</v>
      </c>
    </row>
    <row r="630" spans="1:9" ht="12.75">
      <c r="A630" s="12" t="s">
        <v>31</v>
      </c>
      <c r="B630" s="13">
        <f>'[7]Munka1'!B630</f>
        <v>0</v>
      </c>
      <c r="C630" s="13">
        <f>'[7]Munka1'!C630</f>
        <v>0</v>
      </c>
      <c r="D630" s="13">
        <f>'[7]Munka1'!D630</f>
        <v>0</v>
      </c>
      <c r="E630" s="13">
        <f>'[7]Munka1'!E630</f>
        <v>0</v>
      </c>
      <c r="F630" s="13">
        <f>'[7]Munka1'!F630</f>
        <v>0</v>
      </c>
      <c r="G630" s="13">
        <f t="shared" si="77"/>
        <v>0</v>
      </c>
      <c r="H630" s="13">
        <f>'[7]Munka1'!H630</f>
        <v>0</v>
      </c>
      <c r="I630" s="14">
        <f t="shared" si="76"/>
        <v>0</v>
      </c>
    </row>
    <row r="631" spans="1:9" ht="25.5">
      <c r="A631" s="12" t="s">
        <v>40</v>
      </c>
      <c r="B631" s="13">
        <f>'[1]Munka1'!B631</f>
        <v>0</v>
      </c>
      <c r="C631" s="13">
        <f>'[1]Munka1'!C631</f>
        <v>0</v>
      </c>
      <c r="D631" s="13">
        <f>'[1]Munka1'!D631</f>
        <v>0</v>
      </c>
      <c r="E631" s="13">
        <f>'[1]Munka1'!E631</f>
        <v>0</v>
      </c>
      <c r="F631" s="13">
        <f>'[1]Munka1'!F631</f>
        <v>0</v>
      </c>
      <c r="G631" s="13">
        <f t="shared" si="77"/>
        <v>0</v>
      </c>
      <c r="H631" s="13">
        <f>'[1]Munka1'!H631</f>
        <v>0</v>
      </c>
      <c r="I631" s="14">
        <f t="shared" si="76"/>
        <v>0</v>
      </c>
    </row>
    <row r="632" spans="1:9" ht="13.5" thickBot="1">
      <c r="A632" s="29" t="s">
        <v>32</v>
      </c>
      <c r="B632" s="17">
        <f>'[2]Munka1'!B632</f>
        <v>0</v>
      </c>
      <c r="C632" s="17">
        <f>'[2]Munka1'!C632</f>
        <v>0</v>
      </c>
      <c r="D632" s="17">
        <f>'[2]Munka1'!D632</f>
        <v>0</v>
      </c>
      <c r="E632" s="17">
        <f>'[2]Munka1'!E632</f>
        <v>0</v>
      </c>
      <c r="F632" s="17">
        <f>'[2]Munka1'!F632</f>
        <v>0</v>
      </c>
      <c r="G632" s="17">
        <f t="shared" si="77"/>
        <v>0</v>
      </c>
      <c r="H632" s="17">
        <f>'[2]Munka1'!H632</f>
        <v>0</v>
      </c>
      <c r="I632" s="31">
        <f t="shared" si="76"/>
        <v>0</v>
      </c>
    </row>
    <row r="633" spans="1:9" ht="13.5" thickBot="1">
      <c r="A633" s="41" t="s">
        <v>33</v>
      </c>
      <c r="B633" s="20">
        <f aca="true" t="shared" si="78" ref="B633:I633">SUM(B615:B632)</f>
        <v>0</v>
      </c>
      <c r="C633" s="23">
        <f t="shared" si="78"/>
        <v>0</v>
      </c>
      <c r="D633" s="23">
        <f t="shared" si="78"/>
        <v>0</v>
      </c>
      <c r="E633" s="23">
        <f t="shared" si="78"/>
        <v>0</v>
      </c>
      <c r="F633" s="23">
        <f t="shared" si="78"/>
        <v>0</v>
      </c>
      <c r="G633" s="23">
        <f t="shared" si="78"/>
        <v>0</v>
      </c>
      <c r="H633" s="23">
        <f t="shared" si="78"/>
        <v>0</v>
      </c>
      <c r="I633" s="42">
        <f t="shared" si="78"/>
        <v>0</v>
      </c>
    </row>
    <row r="634" spans="1:9" ht="12.75">
      <c r="A634" s="34"/>
      <c r="B634" s="35"/>
      <c r="C634" s="35"/>
      <c r="D634" s="35"/>
      <c r="E634" s="35"/>
      <c r="F634" s="35"/>
      <c r="G634" s="35"/>
      <c r="H634" s="35"/>
      <c r="I634" s="35"/>
    </row>
    <row r="635" spans="1:9" ht="21" customHeight="1">
      <c r="A635" s="36"/>
      <c r="B635" s="37"/>
      <c r="C635" s="37"/>
      <c r="D635" s="37"/>
      <c r="E635" s="37"/>
      <c r="F635" s="37"/>
      <c r="G635" s="37"/>
      <c r="H635" s="37"/>
      <c r="I635" s="37"/>
    </row>
    <row r="636" spans="1:9" ht="12.75">
      <c r="A636" s="36"/>
      <c r="B636" s="37"/>
      <c r="C636" s="37"/>
      <c r="D636" s="37"/>
      <c r="E636" s="37"/>
      <c r="F636" s="37"/>
      <c r="G636" s="37"/>
      <c r="H636" s="37"/>
      <c r="I636" s="37"/>
    </row>
    <row r="637" spans="1:9" ht="41.25" customHeight="1">
      <c r="A637" s="36"/>
      <c r="B637" s="37"/>
      <c r="C637" s="37"/>
      <c r="D637" s="37"/>
      <c r="E637" s="37"/>
      <c r="F637" s="37"/>
      <c r="G637" s="37"/>
      <c r="H637" s="37"/>
      <c r="I637" s="37"/>
    </row>
    <row r="638" spans="1:9" ht="13.5" thickBot="1">
      <c r="A638" s="36"/>
      <c r="B638" s="37"/>
      <c r="C638" s="37"/>
      <c r="D638" s="37"/>
      <c r="E638" s="37"/>
      <c r="F638" s="37"/>
      <c r="G638" s="37"/>
      <c r="H638" s="37"/>
      <c r="I638" s="37"/>
    </row>
    <row r="639" spans="1:9" ht="13.5" thickBot="1">
      <c r="A639" s="7" t="s">
        <v>0</v>
      </c>
      <c r="B639" s="57" t="s">
        <v>1</v>
      </c>
      <c r="C639" s="57"/>
      <c r="D639" s="7" t="s">
        <v>2</v>
      </c>
      <c r="E639" s="7" t="s">
        <v>3</v>
      </c>
      <c r="F639" s="7" t="s">
        <v>4</v>
      </c>
      <c r="G639" s="7" t="s">
        <v>5</v>
      </c>
      <c r="H639" s="7" t="s">
        <v>7</v>
      </c>
      <c r="I639" s="7"/>
    </row>
    <row r="640" spans="1:9" ht="13.5" thickBot="1">
      <c r="A640" s="7"/>
      <c r="B640" s="57" t="s">
        <v>9</v>
      </c>
      <c r="C640" s="57"/>
      <c r="D640" s="7" t="s">
        <v>10</v>
      </c>
      <c r="E640" s="57" t="s">
        <v>11</v>
      </c>
      <c r="F640" s="57" t="s">
        <v>12</v>
      </c>
      <c r="G640" s="57" t="s">
        <v>6</v>
      </c>
      <c r="H640" s="57" t="s">
        <v>13</v>
      </c>
      <c r="I640" s="57" t="s">
        <v>8</v>
      </c>
    </row>
    <row r="641" spans="1:9" ht="13.5" thickBot="1">
      <c r="A641" s="58" t="s">
        <v>61</v>
      </c>
      <c r="B641" s="7" t="s">
        <v>14</v>
      </c>
      <c r="C641" s="7" t="s">
        <v>15</v>
      </c>
      <c r="D641" s="7" t="s">
        <v>15</v>
      </c>
      <c r="E641" s="57"/>
      <c r="F641" s="57"/>
      <c r="G641" s="57"/>
      <c r="H641" s="57"/>
      <c r="I641" s="57"/>
    </row>
    <row r="642" spans="1:9" ht="13.5" thickBot="1">
      <c r="A642" s="59"/>
      <c r="B642" s="7">
        <v>2</v>
      </c>
      <c r="C642" s="7">
        <v>3</v>
      </c>
      <c r="D642" s="7">
        <v>4</v>
      </c>
      <c r="E642" s="7">
        <v>5</v>
      </c>
      <c r="F642" s="7">
        <v>6</v>
      </c>
      <c r="G642" s="7">
        <v>7</v>
      </c>
      <c r="H642" s="7">
        <v>8</v>
      </c>
      <c r="I642" s="7">
        <v>9</v>
      </c>
    </row>
    <row r="643" spans="1:9" ht="12.75">
      <c r="A643" s="38" t="s">
        <v>16</v>
      </c>
      <c r="B643" s="10">
        <f>'[13]Munka1'!B643</f>
        <v>0</v>
      </c>
      <c r="C643" s="10">
        <f>'[13]Munka1'!C643</f>
        <v>0</v>
      </c>
      <c r="D643" s="10">
        <f>'[13]Munka1'!D643</f>
        <v>0</v>
      </c>
      <c r="E643" s="10">
        <f>'[13]Munka1'!E643</f>
        <v>0</v>
      </c>
      <c r="F643" s="10">
        <f>'[13]Munka1'!F643</f>
        <v>0</v>
      </c>
      <c r="G643" s="39">
        <f aca="true" t="shared" si="79" ref="G643:G649">C643+D643+E643+F643</f>
        <v>0</v>
      </c>
      <c r="H643" s="10">
        <f>'[13]Munka1'!H643</f>
        <v>0</v>
      </c>
      <c r="I643" s="40">
        <f t="shared" si="76"/>
        <v>0</v>
      </c>
    </row>
    <row r="644" spans="1:9" ht="12.75">
      <c r="A644" s="12" t="s">
        <v>17</v>
      </c>
      <c r="B644" s="13">
        <f>'[11]Munka1'!B644</f>
        <v>0</v>
      </c>
      <c r="C644" s="13">
        <f>'[11]Munka1'!C644</f>
        <v>0</v>
      </c>
      <c r="D644" s="13">
        <f>'[11]Munka1'!D644</f>
        <v>0</v>
      </c>
      <c r="E644" s="13">
        <f>'[11]Munka1'!E644</f>
        <v>0</v>
      </c>
      <c r="F644" s="13">
        <f>'[11]Munka1'!F644</f>
        <v>0</v>
      </c>
      <c r="G644" s="13">
        <f t="shared" si="79"/>
        <v>0</v>
      </c>
      <c r="H644" s="13">
        <f>'[11]Munka1'!H644</f>
        <v>0</v>
      </c>
      <c r="I644" s="14">
        <f t="shared" si="76"/>
        <v>0</v>
      </c>
    </row>
    <row r="645" spans="1:9" ht="17.25" customHeight="1">
      <c r="A645" s="12" t="s">
        <v>18</v>
      </c>
      <c r="B645" s="13">
        <f>'[5]Munka1'!B645</f>
        <v>0</v>
      </c>
      <c r="C645" s="13">
        <f>'[5]Munka1'!C645</f>
        <v>0</v>
      </c>
      <c r="D645" s="13">
        <f>'[5]Munka1'!D645</f>
        <v>0</v>
      </c>
      <c r="E645" s="13">
        <f>'[5]Munka1'!E645</f>
        <v>0</v>
      </c>
      <c r="F645" s="13">
        <f>'[5]Munka1'!F645</f>
        <v>0</v>
      </c>
      <c r="G645" s="13">
        <f t="shared" si="79"/>
        <v>0</v>
      </c>
      <c r="H645" s="13">
        <f>'[5]Munka1'!H645</f>
        <v>0</v>
      </c>
      <c r="I645" s="14">
        <f t="shared" si="76"/>
        <v>0</v>
      </c>
    </row>
    <row r="646" spans="1:9" ht="12.75">
      <c r="A646" s="12" t="s">
        <v>19</v>
      </c>
      <c r="B646" s="13">
        <f>'[5]Munka1'!B646</f>
        <v>0</v>
      </c>
      <c r="C646" s="13">
        <f>'[5]Munka1'!C646</f>
        <v>0</v>
      </c>
      <c r="D646" s="13">
        <f>'[5]Munka1'!D646</f>
        <v>0</v>
      </c>
      <c r="E646" s="13">
        <f>'[5]Munka1'!E646</f>
        <v>0</v>
      </c>
      <c r="F646" s="13">
        <f>'[5]Munka1'!F646</f>
        <v>0</v>
      </c>
      <c r="G646" s="13">
        <f t="shared" si="79"/>
        <v>0</v>
      </c>
      <c r="H646" s="13">
        <f>'[5]Munka1'!H646</f>
        <v>0</v>
      </c>
      <c r="I646" s="14">
        <f t="shared" si="76"/>
        <v>0</v>
      </c>
    </row>
    <row r="647" spans="1:9" ht="12.75">
      <c r="A647" s="12" t="s">
        <v>20</v>
      </c>
      <c r="B647" s="13">
        <f>'[6]Munka1'!B647</f>
        <v>0</v>
      </c>
      <c r="C647" s="13">
        <f>'[6]Munka1'!C647</f>
        <v>0</v>
      </c>
      <c r="D647" s="13">
        <f>'[6]Munka1'!D647</f>
        <v>0</v>
      </c>
      <c r="E647" s="13">
        <f>'[6]Munka1'!E647</f>
        <v>0</v>
      </c>
      <c r="F647" s="13">
        <f>'[6]Munka1'!F647</f>
        <v>0</v>
      </c>
      <c r="G647" s="13">
        <f t="shared" si="79"/>
        <v>0</v>
      </c>
      <c r="H647" s="13">
        <f>'[6]Munka1'!H647</f>
        <v>0</v>
      </c>
      <c r="I647" s="14">
        <f t="shared" si="76"/>
        <v>0</v>
      </c>
    </row>
    <row r="648" spans="1:9" ht="12.75">
      <c r="A648" s="12" t="s">
        <v>21</v>
      </c>
      <c r="B648" s="13">
        <f>'[6]Munka1'!B648</f>
        <v>0</v>
      </c>
      <c r="C648" s="13">
        <f>'[6]Munka1'!C648</f>
        <v>0</v>
      </c>
      <c r="D648" s="13">
        <f>'[6]Munka1'!D648</f>
        <v>0</v>
      </c>
      <c r="E648" s="13">
        <f>'[6]Munka1'!E648</f>
        <v>0</v>
      </c>
      <c r="F648" s="13">
        <f>'[6]Munka1'!F648</f>
        <v>0</v>
      </c>
      <c r="G648" s="13">
        <f t="shared" si="79"/>
        <v>0</v>
      </c>
      <c r="H648" s="13">
        <f>'[6]Munka1'!H648</f>
        <v>0</v>
      </c>
      <c r="I648" s="14">
        <f t="shared" si="76"/>
        <v>0</v>
      </c>
    </row>
    <row r="649" spans="1:9" ht="12.75">
      <c r="A649" s="12" t="s">
        <v>22</v>
      </c>
      <c r="B649" s="13">
        <f>'[8]Munka1'!B649</f>
        <v>0</v>
      </c>
      <c r="C649" s="13">
        <f>'[8]Munka1'!C649</f>
        <v>0</v>
      </c>
      <c r="D649" s="13">
        <f>'[8]Munka1'!D649</f>
        <v>0</v>
      </c>
      <c r="E649" s="13">
        <f>'[8]Munka1'!E649</f>
        <v>0</v>
      </c>
      <c r="F649" s="13">
        <f>'[8]Munka1'!F649</f>
        <v>0</v>
      </c>
      <c r="G649" s="13">
        <f t="shared" si="79"/>
        <v>0</v>
      </c>
      <c r="H649" s="13">
        <f>'[8]Munka1'!H649</f>
        <v>0</v>
      </c>
      <c r="I649" s="14">
        <f t="shared" si="76"/>
        <v>0</v>
      </c>
    </row>
    <row r="650" spans="1:9" ht="25.5">
      <c r="A650" s="12" t="s">
        <v>23</v>
      </c>
      <c r="B650" s="13">
        <f>'[12]Munka1'!B650</f>
        <v>0</v>
      </c>
      <c r="C650" s="13">
        <f>'[12]Munka1'!C650</f>
        <v>0</v>
      </c>
      <c r="D650" s="13">
        <f>'[12]Munka1'!D650</f>
        <v>0</v>
      </c>
      <c r="E650" s="13">
        <f>'[12]Munka1'!E650</f>
        <v>0</v>
      </c>
      <c r="F650" s="13">
        <f>'[12]Munka1'!F650</f>
        <v>0</v>
      </c>
      <c r="G650" s="13">
        <f>'[12]Munka1'!G650</f>
        <v>0</v>
      </c>
      <c r="H650" s="13">
        <f>'[12]Munka1'!H650</f>
        <v>0</v>
      </c>
      <c r="I650" s="14">
        <f t="shared" si="76"/>
        <v>0</v>
      </c>
    </row>
    <row r="651" spans="1:9" ht="12.75">
      <c r="A651" s="12" t="s">
        <v>24</v>
      </c>
      <c r="B651" s="13">
        <f>'[14]Munka1'!B651</f>
        <v>0</v>
      </c>
      <c r="C651" s="13">
        <f>'[14]Munka1'!C651</f>
        <v>0</v>
      </c>
      <c r="D651" s="13">
        <f>'[14]Munka1'!D651</f>
        <v>0</v>
      </c>
      <c r="E651" s="13">
        <f>'[14]Munka1'!E651</f>
        <v>0</v>
      </c>
      <c r="F651" s="13">
        <f>'[14]Munka1'!F651</f>
        <v>0</v>
      </c>
      <c r="G651" s="13">
        <f aca="true" t="shared" si="80" ref="G651:G660">C651+D651+E651+F651</f>
        <v>0</v>
      </c>
      <c r="H651" s="13">
        <f>'[14]Munka1'!H651</f>
        <v>0</v>
      </c>
      <c r="I651" s="14">
        <f t="shared" si="76"/>
        <v>0</v>
      </c>
    </row>
    <row r="652" spans="1:9" ht="12.75">
      <c r="A652" s="12" t="s">
        <v>25</v>
      </c>
      <c r="B652" s="13">
        <f>'[3]Munka1'!B652</f>
        <v>0</v>
      </c>
      <c r="C652" s="13">
        <f>'[3]Munka1'!C652</f>
        <v>0</v>
      </c>
      <c r="D652" s="13">
        <f>'[3]Munka1'!D652</f>
        <v>0</v>
      </c>
      <c r="E652" s="13">
        <f>'[3]Munka1'!E652</f>
        <v>0</v>
      </c>
      <c r="F652" s="13">
        <f>'[3]Munka1'!F652</f>
        <v>0</v>
      </c>
      <c r="G652" s="13">
        <f t="shared" si="80"/>
        <v>0</v>
      </c>
      <c r="H652" s="13">
        <f>'[3]Munka1'!H652</f>
        <v>0</v>
      </c>
      <c r="I652" s="14">
        <f t="shared" si="76"/>
        <v>0</v>
      </c>
    </row>
    <row r="653" spans="1:9" ht="12.75">
      <c r="A653" s="12" t="s">
        <v>26</v>
      </c>
      <c r="B653" s="13">
        <f>'[3]Munka1'!B653</f>
        <v>0</v>
      </c>
      <c r="C653" s="13">
        <f>'[3]Munka1'!C653</f>
        <v>0</v>
      </c>
      <c r="D653" s="13">
        <f>'[3]Munka1'!D653</f>
        <v>0</v>
      </c>
      <c r="E653" s="13">
        <f>'[3]Munka1'!E653</f>
        <v>0</v>
      </c>
      <c r="F653" s="13">
        <f>'[3]Munka1'!F653</f>
        <v>0</v>
      </c>
      <c r="G653" s="13">
        <f t="shared" si="80"/>
        <v>0</v>
      </c>
      <c r="H653" s="13">
        <f>'[3]Munka1'!H653</f>
        <v>0</v>
      </c>
      <c r="I653" s="14">
        <f t="shared" si="76"/>
        <v>0</v>
      </c>
    </row>
    <row r="654" spans="1:9" ht="12.75">
      <c r="A654" s="12" t="s">
        <v>27</v>
      </c>
      <c r="B654" s="13">
        <f>'[4]Munka1'!B654</f>
        <v>0</v>
      </c>
      <c r="C654" s="13">
        <f>'[4]Munka1'!C654</f>
        <v>0</v>
      </c>
      <c r="D654" s="13">
        <f>'[4]Munka1'!D654</f>
        <v>0</v>
      </c>
      <c r="E654" s="13">
        <f>'[4]Munka1'!E654</f>
        <v>0</v>
      </c>
      <c r="F654" s="13">
        <f>'[4]Munka1'!F654</f>
        <v>0</v>
      </c>
      <c r="G654" s="13">
        <f t="shared" si="80"/>
        <v>0</v>
      </c>
      <c r="H654" s="13">
        <f>'[4]Munka1'!H654</f>
        <v>0</v>
      </c>
      <c r="I654" s="14">
        <f t="shared" si="76"/>
        <v>0</v>
      </c>
    </row>
    <row r="655" spans="1:9" ht="12.75">
      <c r="A655" s="12" t="s">
        <v>28</v>
      </c>
      <c r="B655" s="13">
        <f>'[4]Munka1'!B655</f>
        <v>0</v>
      </c>
      <c r="C655" s="13">
        <f>'[4]Munka1'!C655</f>
        <v>0</v>
      </c>
      <c r="D655" s="13">
        <f>'[4]Munka1'!D655</f>
        <v>0</v>
      </c>
      <c r="E655" s="13">
        <f>'[4]Munka1'!E655</f>
        <v>0</v>
      </c>
      <c r="F655" s="13">
        <f>'[4]Munka1'!F655</f>
        <v>0</v>
      </c>
      <c r="G655" s="13">
        <f t="shared" si="80"/>
        <v>0</v>
      </c>
      <c r="H655" s="13">
        <f>'[4]Munka1'!H655</f>
        <v>0</v>
      </c>
      <c r="I655" s="14">
        <f t="shared" si="76"/>
        <v>0</v>
      </c>
    </row>
    <row r="656" spans="1:9" ht="12.75">
      <c r="A656" s="12" t="s">
        <v>29</v>
      </c>
      <c r="B656" s="13">
        <f>'[9]Munka1'!B656</f>
        <v>0</v>
      </c>
      <c r="C656" s="13">
        <f>'[9]Munka1'!C656</f>
        <v>0</v>
      </c>
      <c r="D656" s="13">
        <f>'[9]Munka1'!D656</f>
        <v>0</v>
      </c>
      <c r="E656" s="13">
        <f>'[9]Munka1'!E656</f>
        <v>0</v>
      </c>
      <c r="F656" s="13">
        <f>'[9]Munka1'!F656</f>
        <v>0</v>
      </c>
      <c r="G656" s="13">
        <f t="shared" si="80"/>
        <v>0</v>
      </c>
      <c r="H656" s="13">
        <f>'[9]Munka1'!H656</f>
        <v>0</v>
      </c>
      <c r="I656" s="14">
        <f t="shared" si="76"/>
        <v>0</v>
      </c>
    </row>
    <row r="657" spans="1:9" ht="12.75">
      <c r="A657" s="12" t="s">
        <v>30</v>
      </c>
      <c r="B657" s="13">
        <f>'[10]Munka1'!B657</f>
        <v>0</v>
      </c>
      <c r="C657" s="13">
        <f>'[10]Munka1'!C657</f>
        <v>0</v>
      </c>
      <c r="D657" s="13">
        <f>'[10]Munka1'!D657</f>
        <v>0</v>
      </c>
      <c r="E657" s="13">
        <f>'[10]Munka1'!E657</f>
        <v>0</v>
      </c>
      <c r="F657" s="13">
        <f>'[10]Munka1'!F657</f>
        <v>0</v>
      </c>
      <c r="G657" s="13">
        <f t="shared" si="80"/>
        <v>0</v>
      </c>
      <c r="H657" s="13">
        <f>'[10]Munka1'!H657</f>
        <v>0</v>
      </c>
      <c r="I657" s="14">
        <f t="shared" si="76"/>
        <v>0</v>
      </c>
    </row>
    <row r="658" spans="1:9" ht="12.75">
      <c r="A658" s="12" t="s">
        <v>31</v>
      </c>
      <c r="B658" s="13">
        <f>'[7]Munka1'!B658</f>
        <v>0</v>
      </c>
      <c r="C658" s="13">
        <f>'[7]Munka1'!C658</f>
        <v>0</v>
      </c>
      <c r="D658" s="13">
        <f>'[7]Munka1'!D658</f>
        <v>0</v>
      </c>
      <c r="E658" s="13">
        <f>'[7]Munka1'!E658</f>
        <v>0</v>
      </c>
      <c r="F658" s="13">
        <f>'[7]Munka1'!F658</f>
        <v>0</v>
      </c>
      <c r="G658" s="13">
        <f t="shared" si="80"/>
        <v>0</v>
      </c>
      <c r="H658" s="13">
        <f>'[7]Munka1'!H658</f>
        <v>0</v>
      </c>
      <c r="I658" s="14">
        <f t="shared" si="76"/>
        <v>0</v>
      </c>
    </row>
    <row r="659" spans="1:9" ht="25.5">
      <c r="A659" s="12" t="s">
        <v>40</v>
      </c>
      <c r="B659" s="13">
        <f>'[1]Munka1'!B659</f>
        <v>0</v>
      </c>
      <c r="C659" s="13">
        <f>'[1]Munka1'!C659</f>
        <v>0</v>
      </c>
      <c r="D659" s="13">
        <f>'[1]Munka1'!D659</f>
        <v>0</v>
      </c>
      <c r="E659" s="13">
        <f>'[1]Munka1'!E659</f>
        <v>0</v>
      </c>
      <c r="F659" s="13">
        <f>'[1]Munka1'!F659</f>
        <v>0</v>
      </c>
      <c r="G659" s="13">
        <f t="shared" si="80"/>
        <v>0</v>
      </c>
      <c r="H659" s="13">
        <f>'[1]Munka1'!H659</f>
        <v>0</v>
      </c>
      <c r="I659" s="14">
        <f t="shared" si="76"/>
        <v>0</v>
      </c>
    </row>
    <row r="660" spans="1:9" ht="13.5" thickBot="1">
      <c r="A660" s="29" t="s">
        <v>32</v>
      </c>
      <c r="B660" s="17">
        <f>'[2]Munka1'!B660</f>
        <v>200155</v>
      </c>
      <c r="C660" s="17">
        <f>'[2]Munka1'!C660</f>
        <v>163965</v>
      </c>
      <c r="D660" s="17">
        <f>'[2]Munka1'!D660</f>
        <v>999</v>
      </c>
      <c r="E660" s="17">
        <f>'[2]Munka1'!E660</f>
        <v>0</v>
      </c>
      <c r="F660" s="17">
        <f>'[2]Munka1'!F660</f>
        <v>0</v>
      </c>
      <c r="G660" s="17">
        <f t="shared" si="80"/>
        <v>164964</v>
      </c>
      <c r="H660" s="17">
        <f>'[2]Munka1'!H660</f>
        <v>0</v>
      </c>
      <c r="I660" s="31">
        <f t="shared" si="76"/>
        <v>164964</v>
      </c>
    </row>
    <row r="661" spans="1:9" ht="13.5" thickBot="1">
      <c r="A661" s="41" t="s">
        <v>33</v>
      </c>
      <c r="B661" s="20">
        <f aca="true" t="shared" si="81" ref="B661:I661">SUM(B643:B660)</f>
        <v>200155</v>
      </c>
      <c r="C661" s="23">
        <f t="shared" si="81"/>
        <v>163965</v>
      </c>
      <c r="D661" s="23">
        <f t="shared" si="81"/>
        <v>999</v>
      </c>
      <c r="E661" s="23">
        <f t="shared" si="81"/>
        <v>0</v>
      </c>
      <c r="F661" s="23">
        <f t="shared" si="81"/>
        <v>0</v>
      </c>
      <c r="G661" s="23">
        <f t="shared" si="81"/>
        <v>164964</v>
      </c>
      <c r="H661" s="23">
        <f t="shared" si="81"/>
        <v>0</v>
      </c>
      <c r="I661" s="42">
        <f t="shared" si="81"/>
        <v>164964</v>
      </c>
    </row>
    <row r="662" spans="1:9" ht="12.75">
      <c r="A662" s="34"/>
      <c r="B662" s="35"/>
      <c r="C662" s="35"/>
      <c r="D662" s="35"/>
      <c r="E662" s="35"/>
      <c r="F662" s="35"/>
      <c r="G662" s="35"/>
      <c r="H662" s="35"/>
      <c r="I662" s="35"/>
    </row>
    <row r="663" spans="1:9" ht="21" customHeight="1">
      <c r="A663" s="36"/>
      <c r="B663" s="37"/>
      <c r="C663" s="37"/>
      <c r="D663" s="37"/>
      <c r="E663" s="37"/>
      <c r="F663" s="37"/>
      <c r="G663" s="37"/>
      <c r="H663" s="37"/>
      <c r="I663" s="37"/>
    </row>
    <row r="664" spans="1:9" ht="12.75">
      <c r="A664" s="36"/>
      <c r="B664" s="37"/>
      <c r="C664" s="37"/>
      <c r="D664" s="37"/>
      <c r="E664" s="37"/>
      <c r="F664" s="37"/>
      <c r="G664" s="37"/>
      <c r="H664" s="37"/>
      <c r="I664" s="37"/>
    </row>
    <row r="665" spans="1:9" ht="36.75" customHeight="1">
      <c r="A665" s="36"/>
      <c r="B665" s="37"/>
      <c r="C665" s="37"/>
      <c r="D665" s="37"/>
      <c r="E665" s="37"/>
      <c r="F665" s="37"/>
      <c r="G665" s="37"/>
      <c r="H665" s="37"/>
      <c r="I665" s="37"/>
    </row>
    <row r="666" spans="1:9" ht="12.75">
      <c r="A666" s="36"/>
      <c r="B666" s="37"/>
      <c r="C666" s="37"/>
      <c r="D666" s="37"/>
      <c r="E666" s="37"/>
      <c r="F666" s="37"/>
      <c r="G666" s="37"/>
      <c r="H666" s="37"/>
      <c r="I666" s="37"/>
    </row>
    <row r="667" spans="1:9" ht="12.75">
      <c r="A667" s="36"/>
      <c r="B667" s="37"/>
      <c r="C667" s="37"/>
      <c r="D667" s="37"/>
      <c r="E667" s="37"/>
      <c r="F667" s="37"/>
      <c r="G667" s="37"/>
      <c r="H667" s="37"/>
      <c r="I667" s="37"/>
    </row>
    <row r="668" spans="1:9" ht="13.5" thickBot="1">
      <c r="A668" s="36"/>
      <c r="B668" s="37"/>
      <c r="C668" s="37"/>
      <c r="D668" s="37"/>
      <c r="E668" s="37"/>
      <c r="F668" s="37"/>
      <c r="G668" s="37"/>
      <c r="H668" s="37"/>
      <c r="I668" s="37"/>
    </row>
    <row r="669" spans="1:9" ht="13.5" thickBot="1">
      <c r="A669" s="7" t="s">
        <v>0</v>
      </c>
      <c r="B669" s="57" t="s">
        <v>1</v>
      </c>
      <c r="C669" s="57"/>
      <c r="D669" s="7" t="s">
        <v>2</v>
      </c>
      <c r="E669" s="7" t="s">
        <v>3</v>
      </c>
      <c r="F669" s="7" t="s">
        <v>4</v>
      </c>
      <c r="G669" s="7" t="s">
        <v>5</v>
      </c>
      <c r="H669" s="7" t="s">
        <v>7</v>
      </c>
      <c r="I669" s="7"/>
    </row>
    <row r="670" spans="1:9" ht="13.5" thickBot="1">
      <c r="A670" s="7"/>
      <c r="B670" s="57" t="s">
        <v>9</v>
      </c>
      <c r="C670" s="57"/>
      <c r="D670" s="7" t="s">
        <v>10</v>
      </c>
      <c r="E670" s="57" t="s">
        <v>11</v>
      </c>
      <c r="F670" s="57" t="s">
        <v>12</v>
      </c>
      <c r="G670" s="57" t="s">
        <v>6</v>
      </c>
      <c r="H670" s="57" t="s">
        <v>13</v>
      </c>
      <c r="I670" s="57" t="s">
        <v>8</v>
      </c>
    </row>
    <row r="671" spans="1:9" ht="13.5" thickBot="1">
      <c r="A671" s="58" t="s">
        <v>62</v>
      </c>
      <c r="B671" s="7" t="s">
        <v>14</v>
      </c>
      <c r="C671" s="7" t="s">
        <v>15</v>
      </c>
      <c r="D671" s="7" t="s">
        <v>15</v>
      </c>
      <c r="E671" s="57"/>
      <c r="F671" s="57"/>
      <c r="G671" s="57"/>
      <c r="H671" s="57"/>
      <c r="I671" s="57"/>
    </row>
    <row r="672" spans="1:9" ht="13.5" thickBot="1">
      <c r="A672" s="59"/>
      <c r="B672" s="7">
        <v>2</v>
      </c>
      <c r="C672" s="7">
        <v>3</v>
      </c>
      <c r="D672" s="7">
        <v>4</v>
      </c>
      <c r="E672" s="7">
        <v>5</v>
      </c>
      <c r="F672" s="7">
        <v>6</v>
      </c>
      <c r="G672" s="7">
        <v>7</v>
      </c>
      <c r="H672" s="7">
        <v>8</v>
      </c>
      <c r="I672" s="7">
        <v>9</v>
      </c>
    </row>
    <row r="673" spans="1:9" ht="17.25" customHeight="1">
      <c r="A673" s="38" t="s">
        <v>16</v>
      </c>
      <c r="B673" s="10">
        <f>'[13]Munka1'!B673</f>
        <v>0</v>
      </c>
      <c r="C673" s="10">
        <f>'[13]Munka1'!C673</f>
        <v>0</v>
      </c>
      <c r="D673" s="10">
        <f>'[13]Munka1'!D673</f>
        <v>0</v>
      </c>
      <c r="E673" s="10">
        <f>'[13]Munka1'!E673</f>
        <v>0</v>
      </c>
      <c r="F673" s="10">
        <f>'[13]Munka1'!F673</f>
        <v>0</v>
      </c>
      <c r="G673" s="39">
        <f aca="true" t="shared" si="82" ref="G673:G678">C673+D673+E673+F673</f>
        <v>0</v>
      </c>
      <c r="H673" s="10">
        <f>'[13]Munka1'!H673</f>
        <v>0</v>
      </c>
      <c r="I673" s="40">
        <f t="shared" si="76"/>
        <v>0</v>
      </c>
    </row>
    <row r="674" spans="1:9" ht="12.75">
      <c r="A674" s="12" t="s">
        <v>17</v>
      </c>
      <c r="B674" s="13">
        <f>'[11]Munka1'!B674</f>
        <v>0</v>
      </c>
      <c r="C674" s="13">
        <f>'[11]Munka1'!C674</f>
        <v>0</v>
      </c>
      <c r="D674" s="13">
        <f>'[11]Munka1'!D674</f>
        <v>0</v>
      </c>
      <c r="E674" s="13">
        <f>'[11]Munka1'!E674</f>
        <v>0</v>
      </c>
      <c r="F674" s="13">
        <f>'[11]Munka1'!F674</f>
        <v>0</v>
      </c>
      <c r="G674" s="13">
        <f t="shared" si="82"/>
        <v>0</v>
      </c>
      <c r="H674" s="13">
        <f>'[11]Munka1'!H674</f>
        <v>0</v>
      </c>
      <c r="I674" s="14">
        <f t="shared" si="76"/>
        <v>0</v>
      </c>
    </row>
    <row r="675" spans="1:9" ht="12.75">
      <c r="A675" s="12" t="s">
        <v>18</v>
      </c>
      <c r="B675" s="13">
        <f>'[5]Munka1'!B675</f>
        <v>0</v>
      </c>
      <c r="C675" s="13">
        <f>'[5]Munka1'!C675</f>
        <v>0</v>
      </c>
      <c r="D675" s="13">
        <f>'[5]Munka1'!D675</f>
        <v>0</v>
      </c>
      <c r="E675" s="13">
        <f>'[5]Munka1'!E675</f>
        <v>0</v>
      </c>
      <c r="F675" s="13">
        <f>'[5]Munka1'!F675</f>
        <v>0</v>
      </c>
      <c r="G675" s="13">
        <f t="shared" si="82"/>
        <v>0</v>
      </c>
      <c r="H675" s="13">
        <f>'[5]Munka1'!H675</f>
        <v>0</v>
      </c>
      <c r="I675" s="14">
        <f t="shared" si="76"/>
        <v>0</v>
      </c>
    </row>
    <row r="676" spans="1:9" ht="12.75">
      <c r="A676" s="12" t="s">
        <v>19</v>
      </c>
      <c r="B676" s="13">
        <f>'[5]Munka1'!B676</f>
        <v>0</v>
      </c>
      <c r="C676" s="13">
        <f>'[5]Munka1'!C676</f>
        <v>0</v>
      </c>
      <c r="D676" s="13">
        <f>'[5]Munka1'!D676</f>
        <v>0</v>
      </c>
      <c r="E676" s="13">
        <f>'[5]Munka1'!E676</f>
        <v>0</v>
      </c>
      <c r="F676" s="13">
        <f>'[5]Munka1'!F676</f>
        <v>0</v>
      </c>
      <c r="G676" s="13">
        <f t="shared" si="82"/>
        <v>0</v>
      </c>
      <c r="H676" s="13">
        <f>'[5]Munka1'!H676</f>
        <v>0</v>
      </c>
      <c r="I676" s="14">
        <f t="shared" si="76"/>
        <v>0</v>
      </c>
    </row>
    <row r="677" spans="1:9" ht="12.75">
      <c r="A677" s="12" t="s">
        <v>20</v>
      </c>
      <c r="B677" s="13">
        <f>'[6]Munka1'!B677</f>
        <v>0</v>
      </c>
      <c r="C677" s="13">
        <f>'[6]Munka1'!C677</f>
        <v>0</v>
      </c>
      <c r="D677" s="13">
        <f>'[6]Munka1'!D677</f>
        <v>0</v>
      </c>
      <c r="E677" s="13">
        <f>'[6]Munka1'!E677</f>
        <v>0</v>
      </c>
      <c r="F677" s="13">
        <f>'[6]Munka1'!F677</f>
        <v>0</v>
      </c>
      <c r="G677" s="13">
        <f t="shared" si="82"/>
        <v>0</v>
      </c>
      <c r="H677" s="13">
        <f>'[6]Munka1'!H677</f>
        <v>0</v>
      </c>
      <c r="I677" s="14">
        <f t="shared" si="76"/>
        <v>0</v>
      </c>
    </row>
    <row r="678" spans="1:9" ht="12.75">
      <c r="A678" s="12" t="s">
        <v>21</v>
      </c>
      <c r="B678" s="13">
        <f>'[6]Munka1'!B678</f>
        <v>0</v>
      </c>
      <c r="C678" s="13">
        <f>'[6]Munka1'!C678</f>
        <v>0</v>
      </c>
      <c r="D678" s="13">
        <f>'[6]Munka1'!D678</f>
        <v>0</v>
      </c>
      <c r="E678" s="13">
        <f>'[6]Munka1'!E678</f>
        <v>0</v>
      </c>
      <c r="F678" s="13">
        <f>'[6]Munka1'!F678</f>
        <v>0</v>
      </c>
      <c r="G678" s="13">
        <f t="shared" si="82"/>
        <v>0</v>
      </c>
      <c r="H678" s="13">
        <f>'[6]Munka1'!H678</f>
        <v>0</v>
      </c>
      <c r="I678" s="14">
        <f t="shared" si="76"/>
        <v>0</v>
      </c>
    </row>
    <row r="679" spans="1:9" ht="12.75">
      <c r="A679" s="12" t="s">
        <v>22</v>
      </c>
      <c r="B679" s="13">
        <f>'[8]Munka1'!B679</f>
        <v>0</v>
      </c>
      <c r="C679" s="13">
        <f>'[8]Munka1'!C679</f>
        <v>0</v>
      </c>
      <c r="D679" s="13">
        <f>'[8]Munka1'!D679</f>
        <v>0</v>
      </c>
      <c r="E679" s="13">
        <f>'[8]Munka1'!E679</f>
        <v>0</v>
      </c>
      <c r="F679" s="13">
        <f>'[8]Munka1'!F679</f>
        <v>0</v>
      </c>
      <c r="G679" s="13">
        <f aca="true" t="shared" si="83" ref="G679:G690">C679+D679+E679+F679</f>
        <v>0</v>
      </c>
      <c r="H679" s="13">
        <f>'[8]Munka1'!H679</f>
        <v>0</v>
      </c>
      <c r="I679" s="14">
        <f t="shared" si="76"/>
        <v>0</v>
      </c>
    </row>
    <row r="680" spans="1:9" ht="25.5">
      <c r="A680" s="12" t="s">
        <v>23</v>
      </c>
      <c r="B680" s="13">
        <f>'[12]Munka1'!B680</f>
        <v>0</v>
      </c>
      <c r="C680" s="13">
        <f>'[12]Munka1'!C680</f>
        <v>0</v>
      </c>
      <c r="D680" s="13">
        <f>'[12]Munka1'!D680</f>
        <v>0</v>
      </c>
      <c r="E680" s="13">
        <f>'[12]Munka1'!E680</f>
        <v>0</v>
      </c>
      <c r="F680" s="13">
        <f>'[12]Munka1'!F680</f>
        <v>0</v>
      </c>
      <c r="G680" s="13">
        <f>'[12]Munka1'!G680</f>
        <v>0</v>
      </c>
      <c r="H680" s="13">
        <f>'[12]Munka1'!H680</f>
        <v>0</v>
      </c>
      <c r="I680" s="14">
        <f t="shared" si="76"/>
        <v>0</v>
      </c>
    </row>
    <row r="681" spans="1:9" ht="12.75">
      <c r="A681" s="12" t="s">
        <v>24</v>
      </c>
      <c r="B681" s="13">
        <f>'[14]Munka1'!B681</f>
        <v>0</v>
      </c>
      <c r="C681" s="13">
        <f>'[14]Munka1'!C681</f>
        <v>0</v>
      </c>
      <c r="D681" s="13">
        <f>'[14]Munka1'!D681</f>
        <v>0</v>
      </c>
      <c r="E681" s="13">
        <f>'[14]Munka1'!E681</f>
        <v>0</v>
      </c>
      <c r="F681" s="13">
        <f>'[14]Munka1'!F681</f>
        <v>0</v>
      </c>
      <c r="G681" s="13">
        <f t="shared" si="83"/>
        <v>0</v>
      </c>
      <c r="H681" s="13">
        <f>'[14]Munka1'!H681</f>
        <v>0</v>
      </c>
      <c r="I681" s="14">
        <f t="shared" si="76"/>
        <v>0</v>
      </c>
    </row>
    <row r="682" spans="1:9" ht="12.75">
      <c r="A682" s="12" t="s">
        <v>25</v>
      </c>
      <c r="B682" s="13">
        <f>'[3]Munka1'!B682</f>
        <v>0</v>
      </c>
      <c r="C682" s="13">
        <f>'[3]Munka1'!C682</f>
        <v>0</v>
      </c>
      <c r="D682" s="13">
        <f>'[3]Munka1'!D682</f>
        <v>0</v>
      </c>
      <c r="E682" s="13">
        <f>'[3]Munka1'!E682</f>
        <v>0</v>
      </c>
      <c r="F682" s="13">
        <f>'[3]Munka1'!F682</f>
        <v>0</v>
      </c>
      <c r="G682" s="13">
        <f t="shared" si="83"/>
        <v>0</v>
      </c>
      <c r="H682" s="13">
        <f>'[3]Munka1'!H682</f>
        <v>0</v>
      </c>
      <c r="I682" s="14">
        <f t="shared" si="76"/>
        <v>0</v>
      </c>
    </row>
    <row r="683" spans="1:9" ht="12.75">
      <c r="A683" s="12" t="s">
        <v>26</v>
      </c>
      <c r="B683" s="13">
        <f>'[3]Munka1'!B683</f>
        <v>0</v>
      </c>
      <c r="C683" s="13">
        <f>'[3]Munka1'!C683</f>
        <v>0</v>
      </c>
      <c r="D683" s="13">
        <f>'[3]Munka1'!D683</f>
        <v>0</v>
      </c>
      <c r="E683" s="13">
        <f>'[3]Munka1'!E683</f>
        <v>0</v>
      </c>
      <c r="F683" s="13">
        <f>'[3]Munka1'!F683</f>
        <v>0</v>
      </c>
      <c r="G683" s="13">
        <f t="shared" si="83"/>
        <v>0</v>
      </c>
      <c r="H683" s="13">
        <f>'[3]Munka1'!H683</f>
        <v>0</v>
      </c>
      <c r="I683" s="14">
        <f t="shared" si="76"/>
        <v>0</v>
      </c>
    </row>
    <row r="684" spans="1:9" ht="12.75">
      <c r="A684" s="12" t="s">
        <v>27</v>
      </c>
      <c r="B684" s="13">
        <f>'[4]Munka1'!B684</f>
        <v>0</v>
      </c>
      <c r="C684" s="13">
        <f>'[4]Munka1'!C684</f>
        <v>0</v>
      </c>
      <c r="D684" s="13">
        <f>'[4]Munka1'!D684</f>
        <v>0</v>
      </c>
      <c r="E684" s="13">
        <f>'[4]Munka1'!E684</f>
        <v>0</v>
      </c>
      <c r="F684" s="13">
        <f>'[4]Munka1'!F684</f>
        <v>0</v>
      </c>
      <c r="G684" s="13">
        <f t="shared" si="83"/>
        <v>0</v>
      </c>
      <c r="H684" s="13">
        <f>'[4]Munka1'!H684</f>
        <v>0</v>
      </c>
      <c r="I684" s="14">
        <f t="shared" si="76"/>
        <v>0</v>
      </c>
    </row>
    <row r="685" spans="1:9" ht="12.75">
      <c r="A685" s="12" t="s">
        <v>28</v>
      </c>
      <c r="B685" s="13">
        <f>'[4]Munka1'!B685</f>
        <v>0</v>
      </c>
      <c r="C685" s="13">
        <f>'[4]Munka1'!C685</f>
        <v>0</v>
      </c>
      <c r="D685" s="13">
        <f>'[4]Munka1'!D685</f>
        <v>0</v>
      </c>
      <c r="E685" s="13">
        <f>'[4]Munka1'!E685</f>
        <v>0</v>
      </c>
      <c r="F685" s="13">
        <f>'[4]Munka1'!F685</f>
        <v>0</v>
      </c>
      <c r="G685" s="13">
        <f t="shared" si="83"/>
        <v>0</v>
      </c>
      <c r="H685" s="13">
        <f>'[4]Munka1'!H685</f>
        <v>0</v>
      </c>
      <c r="I685" s="14">
        <f t="shared" si="76"/>
        <v>0</v>
      </c>
    </row>
    <row r="686" spans="1:9" ht="12.75">
      <c r="A686" s="12" t="s">
        <v>29</v>
      </c>
      <c r="B686" s="13">
        <f>'[9]Munka1'!B686</f>
        <v>0</v>
      </c>
      <c r="C686" s="13">
        <f>'[9]Munka1'!C686</f>
        <v>0</v>
      </c>
      <c r="D686" s="13">
        <f>'[9]Munka1'!D686</f>
        <v>0</v>
      </c>
      <c r="E686" s="13">
        <f>'[9]Munka1'!E686</f>
        <v>0</v>
      </c>
      <c r="F686" s="13">
        <f>'[9]Munka1'!F686</f>
        <v>0</v>
      </c>
      <c r="G686" s="13">
        <f t="shared" si="83"/>
        <v>0</v>
      </c>
      <c r="H686" s="13">
        <f>'[9]Munka1'!H686</f>
        <v>0</v>
      </c>
      <c r="I686" s="14">
        <f t="shared" si="76"/>
        <v>0</v>
      </c>
    </row>
    <row r="687" spans="1:9" ht="12.75">
      <c r="A687" s="12" t="s">
        <v>30</v>
      </c>
      <c r="B687" s="13">
        <f>'[10]Munka1'!B687</f>
        <v>0</v>
      </c>
      <c r="C687" s="13">
        <f>'[10]Munka1'!C687</f>
        <v>0</v>
      </c>
      <c r="D687" s="13">
        <f>'[10]Munka1'!D687</f>
        <v>0</v>
      </c>
      <c r="E687" s="13">
        <f>'[10]Munka1'!E687</f>
        <v>0</v>
      </c>
      <c r="F687" s="13">
        <f>'[10]Munka1'!F687</f>
        <v>0</v>
      </c>
      <c r="G687" s="13">
        <f t="shared" si="83"/>
        <v>0</v>
      </c>
      <c r="H687" s="13">
        <f>'[10]Munka1'!H687</f>
        <v>0</v>
      </c>
      <c r="I687" s="14">
        <f t="shared" si="76"/>
        <v>0</v>
      </c>
    </row>
    <row r="688" spans="1:9" ht="12.75">
      <c r="A688" s="12" t="s">
        <v>31</v>
      </c>
      <c r="B688" s="13">
        <f>'[7]Munka1'!B688</f>
        <v>0</v>
      </c>
      <c r="C688" s="13">
        <f>'[7]Munka1'!C688</f>
        <v>0</v>
      </c>
      <c r="D688" s="13">
        <f>'[7]Munka1'!D688</f>
        <v>0</v>
      </c>
      <c r="E688" s="13">
        <f>'[7]Munka1'!E688</f>
        <v>0</v>
      </c>
      <c r="F688" s="13">
        <f>'[7]Munka1'!F688</f>
        <v>0</v>
      </c>
      <c r="G688" s="13">
        <f t="shared" si="83"/>
        <v>0</v>
      </c>
      <c r="H688" s="13">
        <f>'[7]Munka1'!H688</f>
        <v>0</v>
      </c>
      <c r="I688" s="14">
        <f t="shared" si="76"/>
        <v>0</v>
      </c>
    </row>
    <row r="689" spans="1:9" ht="25.5">
      <c r="A689" s="12" t="s">
        <v>40</v>
      </c>
      <c r="B689" s="13">
        <f>'[1]Munka1'!B689</f>
        <v>0</v>
      </c>
      <c r="C689" s="13">
        <f>'[1]Munka1'!C689</f>
        <v>0</v>
      </c>
      <c r="D689" s="13">
        <f>'[1]Munka1'!D689</f>
        <v>0</v>
      </c>
      <c r="E689" s="13">
        <f>'[1]Munka1'!E689</f>
        <v>0</v>
      </c>
      <c r="F689" s="13">
        <f>'[1]Munka1'!F689</f>
        <v>0</v>
      </c>
      <c r="G689" s="13">
        <f t="shared" si="83"/>
        <v>0</v>
      </c>
      <c r="H689" s="13">
        <f>'[1]Munka1'!H689</f>
        <v>0</v>
      </c>
      <c r="I689" s="14">
        <f t="shared" si="76"/>
        <v>0</v>
      </c>
    </row>
    <row r="690" spans="1:9" ht="13.5" thickBot="1">
      <c r="A690" s="29" t="s">
        <v>32</v>
      </c>
      <c r="B690" s="17">
        <f>'[2]Munka1'!B690</f>
        <v>0</v>
      </c>
      <c r="C690" s="17">
        <f>'[2]Munka1'!C690</f>
        <v>0</v>
      </c>
      <c r="D690" s="17">
        <f>'[2]Munka1'!D690</f>
        <v>0</v>
      </c>
      <c r="E690" s="17">
        <f>'[2]Munka1'!E690</f>
        <v>0</v>
      </c>
      <c r="F690" s="17">
        <f>'[2]Munka1'!F690</f>
        <v>0</v>
      </c>
      <c r="G690" s="17">
        <f t="shared" si="83"/>
        <v>0</v>
      </c>
      <c r="H690" s="17">
        <f>'[2]Munka1'!H690</f>
        <v>0</v>
      </c>
      <c r="I690" s="31">
        <f t="shared" si="76"/>
        <v>0</v>
      </c>
    </row>
    <row r="691" spans="1:9" ht="13.5" thickBot="1">
      <c r="A691" s="41" t="s">
        <v>33</v>
      </c>
      <c r="B691" s="20">
        <f aca="true" t="shared" si="84" ref="B691:I691">SUM(B673:B690)</f>
        <v>0</v>
      </c>
      <c r="C691" s="23">
        <f t="shared" si="84"/>
        <v>0</v>
      </c>
      <c r="D691" s="23">
        <f t="shared" si="84"/>
        <v>0</v>
      </c>
      <c r="E691" s="23">
        <f t="shared" si="84"/>
        <v>0</v>
      </c>
      <c r="F691" s="23">
        <f t="shared" si="84"/>
        <v>0</v>
      </c>
      <c r="G691" s="23">
        <f t="shared" si="84"/>
        <v>0</v>
      </c>
      <c r="H691" s="23">
        <f t="shared" si="84"/>
        <v>0</v>
      </c>
      <c r="I691" s="42">
        <f t="shared" si="84"/>
        <v>0</v>
      </c>
    </row>
    <row r="692" spans="1:9" ht="12.75">
      <c r="A692" s="34"/>
      <c r="B692" s="35"/>
      <c r="C692" s="35"/>
      <c r="D692" s="35"/>
      <c r="E692" s="35"/>
      <c r="F692" s="35"/>
      <c r="G692" s="35"/>
      <c r="H692" s="35"/>
      <c r="I692" s="35"/>
    </row>
    <row r="693" spans="1:9" ht="21" customHeight="1">
      <c r="A693" s="36"/>
      <c r="B693" s="37"/>
      <c r="C693" s="37"/>
      <c r="D693" s="37"/>
      <c r="E693" s="37"/>
      <c r="F693" s="37"/>
      <c r="G693" s="37"/>
      <c r="H693" s="37"/>
      <c r="I693" s="37"/>
    </row>
    <row r="694" spans="1:9" ht="12.75">
      <c r="A694" s="36"/>
      <c r="B694" s="37"/>
      <c r="C694" s="37"/>
      <c r="D694" s="37"/>
      <c r="E694" s="37"/>
      <c r="F694" s="37"/>
      <c r="G694" s="37"/>
      <c r="H694" s="37"/>
      <c r="I694" s="37"/>
    </row>
    <row r="695" spans="1:9" ht="27.75" customHeight="1">
      <c r="A695" s="36"/>
      <c r="B695" s="37"/>
      <c r="C695" s="37"/>
      <c r="D695" s="37"/>
      <c r="E695" s="37"/>
      <c r="F695" s="37"/>
      <c r="G695" s="37"/>
      <c r="H695" s="37"/>
      <c r="I695" s="37"/>
    </row>
    <row r="696" spans="1:9" ht="12.75">
      <c r="A696" s="36"/>
      <c r="B696" s="37"/>
      <c r="C696" s="37"/>
      <c r="D696" s="37"/>
      <c r="E696" s="37"/>
      <c r="F696" s="37"/>
      <c r="G696" s="37"/>
      <c r="H696" s="37"/>
      <c r="I696" s="37"/>
    </row>
    <row r="697" spans="1:9" ht="12.75">
      <c r="A697" s="36"/>
      <c r="B697" s="37"/>
      <c r="C697" s="37"/>
      <c r="D697" s="37"/>
      <c r="E697" s="37"/>
      <c r="F697" s="37"/>
      <c r="G697" s="37"/>
      <c r="H697" s="37"/>
      <c r="I697" s="37"/>
    </row>
    <row r="698" spans="1:9" ht="13.5" thickBot="1">
      <c r="A698" s="36"/>
      <c r="B698" s="37"/>
      <c r="C698" s="37"/>
      <c r="D698" s="37"/>
      <c r="E698" s="37"/>
      <c r="F698" s="37"/>
      <c r="G698" s="37"/>
      <c r="H698" s="37"/>
      <c r="I698" s="37"/>
    </row>
    <row r="699" spans="1:9" ht="13.5" thickBot="1">
      <c r="A699" s="7" t="s">
        <v>0</v>
      </c>
      <c r="B699" s="57" t="s">
        <v>1</v>
      </c>
      <c r="C699" s="57"/>
      <c r="D699" s="7" t="s">
        <v>2</v>
      </c>
      <c r="E699" s="7" t="s">
        <v>3</v>
      </c>
      <c r="F699" s="7" t="s">
        <v>4</v>
      </c>
      <c r="G699" s="7" t="s">
        <v>5</v>
      </c>
      <c r="H699" s="7" t="s">
        <v>7</v>
      </c>
      <c r="I699" s="7"/>
    </row>
    <row r="700" spans="1:9" ht="13.5" thickBot="1">
      <c r="A700" s="49" t="s">
        <v>41</v>
      </c>
      <c r="B700" s="57" t="s">
        <v>9</v>
      </c>
      <c r="C700" s="57"/>
      <c r="D700" s="7" t="s">
        <v>10</v>
      </c>
      <c r="E700" s="57" t="s">
        <v>11</v>
      </c>
      <c r="F700" s="57" t="s">
        <v>12</v>
      </c>
      <c r="G700" s="57" t="s">
        <v>6</v>
      </c>
      <c r="H700" s="57" t="s">
        <v>13</v>
      </c>
      <c r="I700" s="57" t="s">
        <v>8</v>
      </c>
    </row>
    <row r="701" spans="1:9" ht="13.5" thickBot="1">
      <c r="A701" s="65" t="s">
        <v>67</v>
      </c>
      <c r="B701" s="7" t="s">
        <v>14</v>
      </c>
      <c r="C701" s="7" t="s">
        <v>15</v>
      </c>
      <c r="D701" s="7" t="s">
        <v>15</v>
      </c>
      <c r="E701" s="57"/>
      <c r="F701" s="57"/>
      <c r="G701" s="57"/>
      <c r="H701" s="57"/>
      <c r="I701" s="57"/>
    </row>
    <row r="702" spans="1:9" ht="13.5" thickBot="1">
      <c r="A702" s="65"/>
      <c r="B702" s="7">
        <v>2</v>
      </c>
      <c r="C702" s="7">
        <v>3</v>
      </c>
      <c r="D702" s="7">
        <v>4</v>
      </c>
      <c r="E702" s="7">
        <v>5</v>
      </c>
      <c r="F702" s="7">
        <v>6</v>
      </c>
      <c r="G702" s="7">
        <v>7</v>
      </c>
      <c r="H702" s="7">
        <v>8</v>
      </c>
      <c r="I702" s="7">
        <v>9</v>
      </c>
    </row>
    <row r="703" spans="1:9" ht="18" customHeight="1">
      <c r="A703" s="38" t="s">
        <v>16</v>
      </c>
      <c r="B703" s="10">
        <f>'[13]Munka1'!B703</f>
        <v>0</v>
      </c>
      <c r="C703" s="10">
        <f>'[13]Munka1'!C703</f>
        <v>0</v>
      </c>
      <c r="D703" s="10">
        <f>'[13]Munka1'!D703</f>
        <v>0</v>
      </c>
      <c r="E703" s="10">
        <f>'[13]Munka1'!E703</f>
        <v>0</v>
      </c>
      <c r="F703" s="10">
        <f>'[13]Munka1'!F703</f>
        <v>0</v>
      </c>
      <c r="G703" s="39">
        <f aca="true" t="shared" si="85" ref="G703:G720">C703+D703+E703+F703</f>
        <v>0</v>
      </c>
      <c r="H703" s="10">
        <f>'[13]Munka1'!H703</f>
        <v>0</v>
      </c>
      <c r="I703" s="40">
        <f aca="true" t="shared" si="86" ref="I703:I804">G703-H703</f>
        <v>0</v>
      </c>
    </row>
    <row r="704" spans="1:9" ht="12.75">
      <c r="A704" s="12" t="s">
        <v>17</v>
      </c>
      <c r="B704" s="13">
        <f>'[11]Munka1'!B704</f>
        <v>0</v>
      </c>
      <c r="C704" s="13">
        <f>'[11]Munka1'!C704</f>
        <v>0</v>
      </c>
      <c r="D704" s="13">
        <f>'[11]Munka1'!D704</f>
        <v>0</v>
      </c>
      <c r="E704" s="13">
        <f>'[11]Munka1'!E704</f>
        <v>0</v>
      </c>
      <c r="F704" s="13">
        <f>'[11]Munka1'!F704</f>
        <v>351</v>
      </c>
      <c r="G704" s="13">
        <f t="shared" si="85"/>
        <v>351</v>
      </c>
      <c r="H704" s="13">
        <f>'[11]Munka1'!H704</f>
        <v>0</v>
      </c>
      <c r="I704" s="14">
        <f t="shared" si="86"/>
        <v>351</v>
      </c>
    </row>
    <row r="705" spans="1:9" ht="12.75">
      <c r="A705" s="12" t="s">
        <v>18</v>
      </c>
      <c r="B705" s="13">
        <f>'[5]Munka1'!B705</f>
        <v>0</v>
      </c>
      <c r="C705" s="13">
        <f>'[5]Munka1'!C705</f>
        <v>0</v>
      </c>
      <c r="D705" s="13">
        <f>'[5]Munka1'!D705</f>
        <v>0</v>
      </c>
      <c r="E705" s="13">
        <f>'[5]Munka1'!E705</f>
        <v>0</v>
      </c>
      <c r="F705" s="13">
        <f>'[5]Munka1'!F705</f>
        <v>0</v>
      </c>
      <c r="G705" s="13">
        <f t="shared" si="85"/>
        <v>0</v>
      </c>
      <c r="H705" s="13">
        <f>'[5]Munka1'!H705</f>
        <v>0</v>
      </c>
      <c r="I705" s="14">
        <f t="shared" si="86"/>
        <v>0</v>
      </c>
    </row>
    <row r="706" spans="1:9" ht="12.75">
      <c r="A706" s="12" t="s">
        <v>19</v>
      </c>
      <c r="B706" s="13">
        <f>'[5]Munka1'!B706</f>
        <v>0</v>
      </c>
      <c r="C706" s="13">
        <f>'[5]Munka1'!C706</f>
        <v>0</v>
      </c>
      <c r="D706" s="13">
        <f>'[5]Munka1'!D706</f>
        <v>0</v>
      </c>
      <c r="E706" s="13">
        <f>'[5]Munka1'!E706</f>
        <v>0</v>
      </c>
      <c r="F706" s="13">
        <f>'[5]Munka1'!F706</f>
        <v>0</v>
      </c>
      <c r="G706" s="13">
        <f t="shared" si="85"/>
        <v>0</v>
      </c>
      <c r="H706" s="13">
        <f>'[5]Munka1'!H706</f>
        <v>0</v>
      </c>
      <c r="I706" s="14">
        <f t="shared" si="86"/>
        <v>0</v>
      </c>
    </row>
    <row r="707" spans="1:9" ht="12.75">
      <c r="A707" s="12" t="s">
        <v>20</v>
      </c>
      <c r="B707" s="13">
        <f>'[6]Munka1'!B707</f>
        <v>0</v>
      </c>
      <c r="C707" s="13">
        <f>'[6]Munka1'!C707</f>
        <v>0</v>
      </c>
      <c r="D707" s="13">
        <f>'[6]Munka1'!D707</f>
        <v>0</v>
      </c>
      <c r="E707" s="13">
        <f>'[6]Munka1'!E707</f>
        <v>0</v>
      </c>
      <c r="F707" s="13">
        <f>'[6]Munka1'!F707</f>
        <v>0</v>
      </c>
      <c r="G707" s="13">
        <f t="shared" si="85"/>
        <v>0</v>
      </c>
      <c r="H707" s="13">
        <f>'[6]Munka1'!H707</f>
        <v>0</v>
      </c>
      <c r="I707" s="14">
        <f t="shared" si="86"/>
        <v>0</v>
      </c>
    </row>
    <row r="708" spans="1:9" ht="12.75">
      <c r="A708" s="12" t="s">
        <v>21</v>
      </c>
      <c r="B708" s="13">
        <f>'[6]Munka1'!B708</f>
        <v>0</v>
      </c>
      <c r="C708" s="13">
        <f>'[6]Munka1'!C708</f>
        <v>0</v>
      </c>
      <c r="D708" s="13">
        <f>'[6]Munka1'!D708</f>
        <v>0</v>
      </c>
      <c r="E708" s="13">
        <f>'[6]Munka1'!E708</f>
        <v>0</v>
      </c>
      <c r="F708" s="13">
        <f>'[6]Munka1'!F708</f>
        <v>0</v>
      </c>
      <c r="G708" s="13">
        <f t="shared" si="85"/>
        <v>0</v>
      </c>
      <c r="H708" s="13">
        <f>'[6]Munka1'!H708</f>
        <v>0</v>
      </c>
      <c r="I708" s="14">
        <f t="shared" si="86"/>
        <v>0</v>
      </c>
    </row>
    <row r="709" spans="1:9" ht="12.75">
      <c r="A709" s="12" t="s">
        <v>22</v>
      </c>
      <c r="B709" s="13">
        <f>'[8]Munka1'!B709</f>
        <v>0</v>
      </c>
      <c r="C709" s="13">
        <f>'[8]Munka1'!C709</f>
        <v>0</v>
      </c>
      <c r="D709" s="13">
        <f>'[8]Munka1'!D709</f>
        <v>338</v>
      </c>
      <c r="E709" s="13">
        <f>'[8]Munka1'!E709</f>
        <v>0</v>
      </c>
      <c r="F709" s="13">
        <f>'[8]Munka1'!F709</f>
        <v>0</v>
      </c>
      <c r="G709" s="13">
        <f t="shared" si="85"/>
        <v>338</v>
      </c>
      <c r="H709" s="13">
        <f>'[8]Munka1'!H709</f>
        <v>0</v>
      </c>
      <c r="I709" s="14">
        <f t="shared" si="86"/>
        <v>338</v>
      </c>
    </row>
    <row r="710" spans="1:9" ht="25.5">
      <c r="A710" s="12" t="s">
        <v>23</v>
      </c>
      <c r="B710" s="13">
        <f>'[12]Munka1'!B710</f>
        <v>0</v>
      </c>
      <c r="C710" s="13">
        <f>'[12]Munka1'!C710</f>
        <v>0</v>
      </c>
      <c r="D710" s="13">
        <f>'[12]Munka1'!D710</f>
        <v>0</v>
      </c>
      <c r="E710" s="13">
        <f>'[12]Munka1'!E710</f>
        <v>0</v>
      </c>
      <c r="F710" s="13">
        <f>'[12]Munka1'!F710</f>
        <v>35651</v>
      </c>
      <c r="G710" s="13">
        <f>'[12]Munka1'!G710</f>
        <v>35651</v>
      </c>
      <c r="H710" s="13">
        <f>'[12]Munka1'!H710</f>
        <v>0</v>
      </c>
      <c r="I710" s="14">
        <f t="shared" si="86"/>
        <v>35651</v>
      </c>
    </row>
    <row r="711" spans="1:9" ht="12.75">
      <c r="A711" s="12" t="s">
        <v>24</v>
      </c>
      <c r="B711" s="13">
        <f>'[14]Munka1'!B711</f>
        <v>0</v>
      </c>
      <c r="C711" s="13">
        <f>'[14]Munka1'!C711</f>
        <v>0</v>
      </c>
      <c r="D711" s="13">
        <f>'[14]Munka1'!D711</f>
        <v>0</v>
      </c>
      <c r="E711" s="13">
        <f>'[14]Munka1'!E711</f>
        <v>0</v>
      </c>
      <c r="F711" s="13">
        <f>'[14]Munka1'!F711</f>
        <v>0</v>
      </c>
      <c r="G711" s="13">
        <f t="shared" si="85"/>
        <v>0</v>
      </c>
      <c r="H711" s="13">
        <f>'[14]Munka1'!H711</f>
        <v>0</v>
      </c>
      <c r="I711" s="14">
        <f t="shared" si="86"/>
        <v>0</v>
      </c>
    </row>
    <row r="712" spans="1:9" ht="12.75">
      <c r="A712" s="12" t="s">
        <v>25</v>
      </c>
      <c r="B712" s="13">
        <f>'[3]Munka1'!B712</f>
        <v>0</v>
      </c>
      <c r="C712" s="13">
        <f>'[3]Munka1'!C712</f>
        <v>0</v>
      </c>
      <c r="D712" s="13">
        <f>'[3]Munka1'!D712</f>
        <v>0</v>
      </c>
      <c r="E712" s="13">
        <f>'[3]Munka1'!E712</f>
        <v>0</v>
      </c>
      <c r="F712" s="13">
        <f>'[3]Munka1'!F712</f>
        <v>0</v>
      </c>
      <c r="G712" s="13">
        <f t="shared" si="85"/>
        <v>0</v>
      </c>
      <c r="H712" s="13">
        <f>'[3]Munka1'!H712</f>
        <v>0</v>
      </c>
      <c r="I712" s="14">
        <f t="shared" si="86"/>
        <v>0</v>
      </c>
    </row>
    <row r="713" spans="1:9" ht="12.75">
      <c r="A713" s="12" t="s">
        <v>26</v>
      </c>
      <c r="B713" s="13">
        <f>'[3]Munka1'!B713</f>
        <v>0</v>
      </c>
      <c r="C713" s="13">
        <f>'[3]Munka1'!C713</f>
        <v>0</v>
      </c>
      <c r="D713" s="13">
        <f>'[3]Munka1'!D713</f>
        <v>0</v>
      </c>
      <c r="E713" s="13">
        <f>'[3]Munka1'!E713</f>
        <v>0</v>
      </c>
      <c r="F713" s="13">
        <f>'[3]Munka1'!F713</f>
        <v>0</v>
      </c>
      <c r="G713" s="13">
        <f t="shared" si="85"/>
        <v>0</v>
      </c>
      <c r="H713" s="13">
        <f>'[3]Munka1'!H713</f>
        <v>0</v>
      </c>
      <c r="I713" s="14">
        <f t="shared" si="86"/>
        <v>0</v>
      </c>
    </row>
    <row r="714" spans="1:9" ht="12.75">
      <c r="A714" s="12" t="s">
        <v>27</v>
      </c>
      <c r="B714" s="13">
        <f>'[4]Munka1'!B714</f>
        <v>0</v>
      </c>
      <c r="C714" s="13">
        <f>'[4]Munka1'!C714</f>
        <v>0</v>
      </c>
      <c r="D714" s="13">
        <f>'[4]Munka1'!D714</f>
        <v>0</v>
      </c>
      <c r="E714" s="13">
        <f>'[4]Munka1'!E714</f>
        <v>0</v>
      </c>
      <c r="F714" s="13">
        <f>'[4]Munka1'!F714</f>
        <v>0</v>
      </c>
      <c r="G714" s="13">
        <f t="shared" si="85"/>
        <v>0</v>
      </c>
      <c r="H714" s="13">
        <f>'[4]Munka1'!H714</f>
        <v>0</v>
      </c>
      <c r="I714" s="14">
        <f t="shared" si="86"/>
        <v>0</v>
      </c>
    </row>
    <row r="715" spans="1:9" ht="12.75">
      <c r="A715" s="12" t="s">
        <v>28</v>
      </c>
      <c r="B715" s="13">
        <f>'[4]Munka1'!B715</f>
        <v>0</v>
      </c>
      <c r="C715" s="13">
        <f>'[4]Munka1'!C715</f>
        <v>0</v>
      </c>
      <c r="D715" s="13">
        <f>'[4]Munka1'!D715</f>
        <v>0</v>
      </c>
      <c r="E715" s="13">
        <f>'[4]Munka1'!E715</f>
        <v>0</v>
      </c>
      <c r="F715" s="13">
        <f>'[4]Munka1'!F715</f>
        <v>0</v>
      </c>
      <c r="G715" s="13">
        <f t="shared" si="85"/>
        <v>0</v>
      </c>
      <c r="H715" s="13">
        <f>'[4]Munka1'!H715</f>
        <v>0</v>
      </c>
      <c r="I715" s="14">
        <f t="shared" si="86"/>
        <v>0</v>
      </c>
    </row>
    <row r="716" spans="1:9" ht="12.75">
      <c r="A716" s="12" t="s">
        <v>29</v>
      </c>
      <c r="B716" s="13">
        <f>'[9]Munka1'!B716</f>
        <v>0</v>
      </c>
      <c r="C716" s="13">
        <f>'[9]Munka1'!C716</f>
        <v>0</v>
      </c>
      <c r="D716" s="13">
        <f>'[9]Munka1'!D716</f>
        <v>2411</v>
      </c>
      <c r="E716" s="13">
        <f>'[9]Munka1'!E716</f>
        <v>0</v>
      </c>
      <c r="F716" s="13">
        <f>'[9]Munka1'!F716</f>
        <v>0</v>
      </c>
      <c r="G716" s="13">
        <f t="shared" si="85"/>
        <v>2411</v>
      </c>
      <c r="H716" s="13">
        <f>'[9]Munka1'!H716</f>
        <v>0</v>
      </c>
      <c r="I716" s="14">
        <f t="shared" si="86"/>
        <v>2411</v>
      </c>
    </row>
    <row r="717" spans="1:9" ht="12.75">
      <c r="A717" s="12" t="s">
        <v>30</v>
      </c>
      <c r="B717" s="13">
        <f>'[10]Munka1'!B717</f>
        <v>0</v>
      </c>
      <c r="C717" s="13">
        <f>'[10]Munka1'!C717</f>
        <v>0</v>
      </c>
      <c r="D717" s="13">
        <f>'[10]Munka1'!D717</f>
        <v>19621</v>
      </c>
      <c r="E717" s="13">
        <f>'[10]Munka1'!E717</f>
        <v>0</v>
      </c>
      <c r="F717" s="13">
        <f>'[10]Munka1'!F717</f>
        <v>0</v>
      </c>
      <c r="G717" s="13">
        <f t="shared" si="85"/>
        <v>19621</v>
      </c>
      <c r="H717" s="13">
        <f>'[10]Munka1'!H717</f>
        <v>0</v>
      </c>
      <c r="I717" s="14">
        <f t="shared" si="86"/>
        <v>19621</v>
      </c>
    </row>
    <row r="718" spans="1:9" ht="12.75">
      <c r="A718" s="12" t="s">
        <v>31</v>
      </c>
      <c r="B718" s="13">
        <f>'[7]Munka1'!B718</f>
        <v>0</v>
      </c>
      <c r="C718" s="13">
        <f>'[7]Munka1'!C718</f>
        <v>0</v>
      </c>
      <c r="D718" s="13">
        <f>'[7]Munka1'!D718</f>
        <v>0</v>
      </c>
      <c r="E718" s="13">
        <f>'[7]Munka1'!E718</f>
        <v>0</v>
      </c>
      <c r="F718" s="13">
        <f>'[7]Munka1'!F718</f>
        <v>0</v>
      </c>
      <c r="G718" s="13">
        <f t="shared" si="85"/>
        <v>0</v>
      </c>
      <c r="H718" s="13">
        <f>'[7]Munka1'!H718</f>
        <v>0</v>
      </c>
      <c r="I718" s="14">
        <f t="shared" si="86"/>
        <v>0</v>
      </c>
    </row>
    <row r="719" spans="1:9" ht="25.5">
      <c r="A719" s="12" t="s">
        <v>40</v>
      </c>
      <c r="B719" s="13">
        <f>'[1]Munka1'!B719</f>
        <v>0</v>
      </c>
      <c r="C719" s="13">
        <f>'[1]Munka1'!C719</f>
        <v>0</v>
      </c>
      <c r="D719" s="13">
        <f>'[1]Munka1'!D719</f>
        <v>0</v>
      </c>
      <c r="E719" s="13">
        <f>'[1]Munka1'!E719</f>
        <v>0</v>
      </c>
      <c r="F719" s="13">
        <f>'[1]Munka1'!F719</f>
        <v>0</v>
      </c>
      <c r="G719" s="13">
        <f t="shared" si="85"/>
        <v>0</v>
      </c>
      <c r="H719" s="13">
        <f>'[1]Munka1'!H719</f>
        <v>0</v>
      </c>
      <c r="I719" s="14">
        <f t="shared" si="86"/>
        <v>0</v>
      </c>
    </row>
    <row r="720" spans="1:9" ht="13.5" thickBot="1">
      <c r="A720" s="29" t="s">
        <v>32</v>
      </c>
      <c r="B720" s="17">
        <f>'[2]Munka1'!B720</f>
        <v>0</v>
      </c>
      <c r="C720" s="17">
        <f>'[2]Munka1'!C720</f>
        <v>0</v>
      </c>
      <c r="D720" s="17">
        <f>'[2]Munka1'!D720</f>
        <v>0</v>
      </c>
      <c r="E720" s="17">
        <f>'[2]Munka1'!E720</f>
        <v>0</v>
      </c>
      <c r="F720" s="17">
        <f>'[2]Munka1'!F720</f>
        <v>0</v>
      </c>
      <c r="G720" s="17">
        <f t="shared" si="85"/>
        <v>0</v>
      </c>
      <c r="H720" s="17">
        <f>'[2]Munka1'!H720</f>
        <v>0</v>
      </c>
      <c r="I720" s="31">
        <f t="shared" si="86"/>
        <v>0</v>
      </c>
    </row>
    <row r="721" spans="1:9" ht="13.5" thickBot="1">
      <c r="A721" s="41" t="s">
        <v>33</v>
      </c>
      <c r="B721" s="20">
        <f aca="true" t="shared" si="87" ref="B721:I721">SUM(B703:B720)</f>
        <v>0</v>
      </c>
      <c r="C721" s="23">
        <f t="shared" si="87"/>
        <v>0</v>
      </c>
      <c r="D721" s="23">
        <f t="shared" si="87"/>
        <v>22370</v>
      </c>
      <c r="E721" s="23">
        <f t="shared" si="87"/>
        <v>0</v>
      </c>
      <c r="F721" s="23">
        <f t="shared" si="87"/>
        <v>36002</v>
      </c>
      <c r="G721" s="23">
        <f t="shared" si="87"/>
        <v>58372</v>
      </c>
      <c r="H721" s="23">
        <f t="shared" si="87"/>
        <v>0</v>
      </c>
      <c r="I721" s="50">
        <f t="shared" si="87"/>
        <v>58372</v>
      </c>
    </row>
    <row r="722" spans="1:9" ht="12.75">
      <c r="A722" s="34"/>
      <c r="B722" s="34"/>
      <c r="C722" s="34"/>
      <c r="D722" s="34"/>
      <c r="E722" s="34"/>
      <c r="F722" s="34"/>
      <c r="G722" s="34"/>
      <c r="H722" s="34"/>
      <c r="I722" s="34"/>
    </row>
    <row r="723" spans="1:9" ht="21" customHeight="1">
      <c r="A723" s="36"/>
      <c r="B723" s="36"/>
      <c r="C723" s="36"/>
      <c r="D723" s="36"/>
      <c r="E723" s="36"/>
      <c r="F723" s="36"/>
      <c r="G723" s="36"/>
      <c r="H723" s="36"/>
      <c r="I723" s="36"/>
    </row>
    <row r="724" spans="1:9" ht="12.75">
      <c r="A724" s="36"/>
      <c r="B724" s="36"/>
      <c r="C724" s="36"/>
      <c r="D724" s="36"/>
      <c r="E724" s="36"/>
      <c r="F724" s="36"/>
      <c r="G724" s="36"/>
      <c r="H724" s="36"/>
      <c r="I724" s="36"/>
    </row>
    <row r="725" spans="1:9" ht="12" customHeight="1">
      <c r="A725" s="36"/>
      <c r="B725" s="36"/>
      <c r="C725" s="36"/>
      <c r="D725" s="36"/>
      <c r="E725" s="36"/>
      <c r="F725" s="36"/>
      <c r="G725" s="36"/>
      <c r="H725" s="36"/>
      <c r="I725" s="36"/>
    </row>
    <row r="726" spans="1:9" ht="12.75">
      <c r="A726" s="36"/>
      <c r="B726" s="36"/>
      <c r="C726" s="36"/>
      <c r="D726" s="36"/>
      <c r="E726" s="36"/>
      <c r="F726" s="36"/>
      <c r="G726" s="36"/>
      <c r="H726" s="36"/>
      <c r="I726" s="36"/>
    </row>
    <row r="727" spans="1:9" ht="12.75">
      <c r="A727" s="36"/>
      <c r="B727" s="36"/>
      <c r="C727" s="36"/>
      <c r="D727" s="36"/>
      <c r="E727" s="36"/>
      <c r="F727" s="36"/>
      <c r="G727" s="36"/>
      <c r="H727" s="36"/>
      <c r="I727" s="36"/>
    </row>
    <row r="728" spans="1:9" ht="13.5" thickBot="1">
      <c r="A728" s="36"/>
      <c r="B728" s="36"/>
      <c r="C728" s="36"/>
      <c r="D728" s="36"/>
      <c r="E728" s="36"/>
      <c r="F728" s="36"/>
      <c r="G728" s="36"/>
      <c r="H728" s="36"/>
      <c r="I728" s="36"/>
    </row>
    <row r="729" spans="1:9" ht="13.5" thickBot="1">
      <c r="A729" s="7" t="s">
        <v>0</v>
      </c>
      <c r="B729" s="57" t="s">
        <v>1</v>
      </c>
      <c r="C729" s="57"/>
      <c r="D729" s="7" t="s">
        <v>2</v>
      </c>
      <c r="E729" s="7" t="s">
        <v>3</v>
      </c>
      <c r="F729" s="7" t="s">
        <v>4</v>
      </c>
      <c r="G729" s="7" t="s">
        <v>5</v>
      </c>
      <c r="H729" s="7" t="s">
        <v>7</v>
      </c>
      <c r="I729" s="7"/>
    </row>
    <row r="730" spans="1:9" ht="13.5" thickBot="1">
      <c r="A730" s="7"/>
      <c r="B730" s="57" t="s">
        <v>9</v>
      </c>
      <c r="C730" s="57"/>
      <c r="D730" s="7" t="s">
        <v>10</v>
      </c>
      <c r="E730" s="57" t="s">
        <v>11</v>
      </c>
      <c r="F730" s="57" t="s">
        <v>12</v>
      </c>
      <c r="G730" s="57" t="s">
        <v>6</v>
      </c>
      <c r="H730" s="57" t="s">
        <v>13</v>
      </c>
      <c r="I730" s="57" t="s">
        <v>8</v>
      </c>
    </row>
    <row r="731" spans="1:9" ht="13.5" thickBot="1">
      <c r="A731" s="58" t="s">
        <v>68</v>
      </c>
      <c r="B731" s="7" t="s">
        <v>14</v>
      </c>
      <c r="C731" s="7" t="s">
        <v>15</v>
      </c>
      <c r="D731" s="7" t="s">
        <v>15</v>
      </c>
      <c r="E731" s="57"/>
      <c r="F731" s="57"/>
      <c r="G731" s="57"/>
      <c r="H731" s="57"/>
      <c r="I731" s="57"/>
    </row>
    <row r="732" spans="1:9" ht="13.5" thickBot="1">
      <c r="A732" s="59"/>
      <c r="B732" s="7">
        <v>2</v>
      </c>
      <c r="C732" s="7">
        <v>3</v>
      </c>
      <c r="D732" s="7">
        <v>4</v>
      </c>
      <c r="E732" s="7">
        <v>5</v>
      </c>
      <c r="F732" s="7">
        <v>6</v>
      </c>
      <c r="G732" s="7">
        <v>7</v>
      </c>
      <c r="H732" s="7">
        <v>8</v>
      </c>
      <c r="I732" s="7">
        <v>9</v>
      </c>
    </row>
    <row r="733" spans="1:9" ht="15" customHeight="1">
      <c r="A733" s="38" t="s">
        <v>16</v>
      </c>
      <c r="B733" s="10">
        <f>'[13]Munka1'!B733</f>
        <v>0</v>
      </c>
      <c r="C733" s="10">
        <f>'[13]Munka1'!C733</f>
        <v>0</v>
      </c>
      <c r="D733" s="10">
        <f>'[13]Munka1'!D733</f>
        <v>0</v>
      </c>
      <c r="E733" s="10">
        <f>'[13]Munka1'!E733</f>
        <v>0</v>
      </c>
      <c r="F733" s="10">
        <f>'[13]Munka1'!F733</f>
        <v>78</v>
      </c>
      <c r="G733" s="39">
        <f aca="true" t="shared" si="88" ref="G733:G750">C733+D733+E733+F733</f>
        <v>78</v>
      </c>
      <c r="H733" s="10">
        <f>'[13]Munka1'!H733</f>
        <v>0</v>
      </c>
      <c r="I733" s="40">
        <f t="shared" si="86"/>
        <v>78</v>
      </c>
    </row>
    <row r="734" spans="1:9" ht="12.75">
      <c r="A734" s="12" t="s">
        <v>17</v>
      </c>
      <c r="B734" s="13">
        <f>'[11]Munka1'!B734</f>
        <v>0</v>
      </c>
      <c r="C734" s="13">
        <f>'[11]Munka1'!C734</f>
        <v>0</v>
      </c>
      <c r="D734" s="13">
        <f>'[11]Munka1'!D734</f>
        <v>0</v>
      </c>
      <c r="E734" s="13">
        <f>'[11]Munka1'!E734</f>
        <v>0</v>
      </c>
      <c r="F734" s="13">
        <f>'[11]Munka1'!F734</f>
        <v>0</v>
      </c>
      <c r="G734" s="13">
        <f t="shared" si="88"/>
        <v>0</v>
      </c>
      <c r="H734" s="13">
        <f>'[11]Munka1'!H734</f>
        <v>0</v>
      </c>
      <c r="I734" s="14">
        <f t="shared" si="86"/>
        <v>0</v>
      </c>
    </row>
    <row r="735" spans="1:9" ht="12.75">
      <c r="A735" s="12" t="s">
        <v>18</v>
      </c>
      <c r="B735" s="13">
        <f>'[5]Munka1'!B735</f>
        <v>0</v>
      </c>
      <c r="C735" s="13">
        <f>'[5]Munka1'!C735</f>
        <v>0</v>
      </c>
      <c r="D735" s="13">
        <f>'[5]Munka1'!D735</f>
        <v>0</v>
      </c>
      <c r="E735" s="13">
        <f>'[5]Munka1'!E735</f>
        <v>0</v>
      </c>
      <c r="F735" s="13">
        <f>'[5]Munka1'!F735</f>
        <v>18</v>
      </c>
      <c r="G735" s="13">
        <f t="shared" si="88"/>
        <v>18</v>
      </c>
      <c r="H735" s="13">
        <f>'[5]Munka1'!H735</f>
        <v>0</v>
      </c>
      <c r="I735" s="14">
        <f t="shared" si="86"/>
        <v>18</v>
      </c>
    </row>
    <row r="736" spans="1:9" ht="12.75">
      <c r="A736" s="12" t="s">
        <v>19</v>
      </c>
      <c r="B736" s="13">
        <f>'[5]Munka1'!B736</f>
        <v>0</v>
      </c>
      <c r="C736" s="13">
        <f>'[5]Munka1'!C736</f>
        <v>0</v>
      </c>
      <c r="D736" s="13">
        <f>'[5]Munka1'!D736</f>
        <v>0</v>
      </c>
      <c r="E736" s="13">
        <f>'[5]Munka1'!E736</f>
        <v>0</v>
      </c>
      <c r="F736" s="13">
        <f>'[5]Munka1'!F736</f>
        <v>0</v>
      </c>
      <c r="G736" s="13">
        <f t="shared" si="88"/>
        <v>0</v>
      </c>
      <c r="H736" s="13">
        <f>'[5]Munka1'!H736</f>
        <v>0</v>
      </c>
      <c r="I736" s="14">
        <f t="shared" si="86"/>
        <v>0</v>
      </c>
    </row>
    <row r="737" spans="1:9" ht="12.75">
      <c r="A737" s="12" t="s">
        <v>20</v>
      </c>
      <c r="B737" s="13">
        <f>'[6]Munka1'!B737</f>
        <v>0</v>
      </c>
      <c r="C737" s="13">
        <f>'[6]Munka1'!C737</f>
        <v>0</v>
      </c>
      <c r="D737" s="13">
        <f>'[6]Munka1'!D737</f>
        <v>0</v>
      </c>
      <c r="E737" s="13">
        <f>'[6]Munka1'!E737</f>
        <v>0</v>
      </c>
      <c r="F737" s="13">
        <f>'[6]Munka1'!F737</f>
        <v>0</v>
      </c>
      <c r="G737" s="13">
        <f t="shared" si="88"/>
        <v>0</v>
      </c>
      <c r="H737" s="13">
        <f>'[6]Munka1'!H737</f>
        <v>0</v>
      </c>
      <c r="I737" s="14">
        <f t="shared" si="86"/>
        <v>0</v>
      </c>
    </row>
    <row r="738" spans="1:9" ht="12.75">
      <c r="A738" s="12" t="s">
        <v>21</v>
      </c>
      <c r="B738" s="13">
        <f>'[6]Munka1'!B738</f>
        <v>0</v>
      </c>
      <c r="C738" s="13">
        <f>'[6]Munka1'!C738</f>
        <v>0</v>
      </c>
      <c r="D738" s="13">
        <f>'[6]Munka1'!D738</f>
        <v>0</v>
      </c>
      <c r="E738" s="13">
        <f>'[6]Munka1'!E738</f>
        <v>0</v>
      </c>
      <c r="F738" s="13">
        <f>'[6]Munka1'!F738</f>
        <v>0</v>
      </c>
      <c r="G738" s="13">
        <f t="shared" si="88"/>
        <v>0</v>
      </c>
      <c r="H738" s="13">
        <f>'[6]Munka1'!H738</f>
        <v>0</v>
      </c>
      <c r="I738" s="14">
        <f t="shared" si="86"/>
        <v>0</v>
      </c>
    </row>
    <row r="739" spans="1:9" ht="12.75">
      <c r="A739" s="12" t="s">
        <v>22</v>
      </c>
      <c r="B739" s="13">
        <f>'[8]Munka1'!B739</f>
        <v>0</v>
      </c>
      <c r="C739" s="13">
        <f>'[8]Munka1'!C739</f>
        <v>0</v>
      </c>
      <c r="D739" s="13">
        <f>'[8]Munka1'!D739</f>
        <v>0</v>
      </c>
      <c r="E739" s="13">
        <f>'[8]Munka1'!E739</f>
        <v>0</v>
      </c>
      <c r="F739" s="13">
        <f>'[8]Munka1'!F739</f>
        <v>5364</v>
      </c>
      <c r="G739" s="13">
        <f t="shared" si="88"/>
        <v>5364</v>
      </c>
      <c r="H739" s="13">
        <f>'[8]Munka1'!H739</f>
        <v>0</v>
      </c>
      <c r="I739" s="14">
        <f t="shared" si="86"/>
        <v>5364</v>
      </c>
    </row>
    <row r="740" spans="1:9" ht="25.5">
      <c r="A740" s="12" t="s">
        <v>23</v>
      </c>
      <c r="B740" s="13">
        <f>'[12]Munka1'!B740</f>
        <v>0</v>
      </c>
      <c r="C740" s="13">
        <f>'[12]Munka1'!C740</f>
        <v>0</v>
      </c>
      <c r="D740" s="13">
        <f>'[12]Munka1'!D740</f>
        <v>0</v>
      </c>
      <c r="E740" s="13">
        <f>'[12]Munka1'!E740</f>
        <v>0</v>
      </c>
      <c r="F740" s="13">
        <f>'[12]Munka1'!F740</f>
        <v>27145</v>
      </c>
      <c r="G740" s="13">
        <f>'[12]Munka1'!G740</f>
        <v>27145</v>
      </c>
      <c r="H740" s="13">
        <f>'[12]Munka1'!H740</f>
        <v>0</v>
      </c>
      <c r="I740" s="14">
        <f t="shared" si="86"/>
        <v>27145</v>
      </c>
    </row>
    <row r="741" spans="1:9" ht="12.75">
      <c r="A741" s="12" t="s">
        <v>24</v>
      </c>
      <c r="B741" s="13">
        <f>'[14]Munka1'!B741</f>
        <v>0</v>
      </c>
      <c r="C741" s="13">
        <f>'[14]Munka1'!C741</f>
        <v>0</v>
      </c>
      <c r="D741" s="13">
        <f>'[14]Munka1'!D741</f>
        <v>0</v>
      </c>
      <c r="E741" s="13">
        <f>'[14]Munka1'!E741</f>
        <v>0</v>
      </c>
      <c r="F741" s="13">
        <f>'[14]Munka1'!F741</f>
        <v>0</v>
      </c>
      <c r="G741" s="13">
        <f t="shared" si="88"/>
        <v>0</v>
      </c>
      <c r="H741" s="13">
        <f>'[14]Munka1'!H741</f>
        <v>0</v>
      </c>
      <c r="I741" s="14">
        <f t="shared" si="86"/>
        <v>0</v>
      </c>
    </row>
    <row r="742" spans="1:9" ht="12.75">
      <c r="A742" s="12" t="s">
        <v>25</v>
      </c>
      <c r="B742" s="13">
        <f>'[3]Munka1'!B742</f>
        <v>0</v>
      </c>
      <c r="C742" s="13">
        <f>'[3]Munka1'!C742</f>
        <v>0</v>
      </c>
      <c r="D742" s="13">
        <f>'[3]Munka1'!D742</f>
        <v>0</v>
      </c>
      <c r="E742" s="13">
        <f>'[3]Munka1'!E742</f>
        <v>0</v>
      </c>
      <c r="F742" s="13">
        <f>'[3]Munka1'!F742</f>
        <v>19</v>
      </c>
      <c r="G742" s="13">
        <f t="shared" si="88"/>
        <v>19</v>
      </c>
      <c r="H742" s="13">
        <f>'[3]Munka1'!H742</f>
        <v>0</v>
      </c>
      <c r="I742" s="14">
        <f t="shared" si="86"/>
        <v>19</v>
      </c>
    </row>
    <row r="743" spans="1:9" ht="12.75">
      <c r="A743" s="12" t="s">
        <v>26</v>
      </c>
      <c r="B743" s="13">
        <f>'[3]Munka1'!B743</f>
        <v>0</v>
      </c>
      <c r="C743" s="13">
        <f>'[3]Munka1'!C743</f>
        <v>0</v>
      </c>
      <c r="D743" s="13">
        <f>'[3]Munka1'!D743</f>
        <v>0</v>
      </c>
      <c r="E743" s="13">
        <f>'[3]Munka1'!E743</f>
        <v>0</v>
      </c>
      <c r="F743" s="13">
        <f>'[3]Munka1'!F743</f>
        <v>0</v>
      </c>
      <c r="G743" s="13">
        <f t="shared" si="88"/>
        <v>0</v>
      </c>
      <c r="H743" s="13">
        <f>'[3]Munka1'!H743</f>
        <v>0</v>
      </c>
      <c r="I743" s="14">
        <f t="shared" si="86"/>
        <v>0</v>
      </c>
    </row>
    <row r="744" spans="1:9" ht="12.75">
      <c r="A744" s="12" t="s">
        <v>27</v>
      </c>
      <c r="B744" s="13">
        <f>'[4]Munka1'!B744</f>
        <v>0</v>
      </c>
      <c r="C744" s="13">
        <f>'[4]Munka1'!C744</f>
        <v>0</v>
      </c>
      <c r="D744" s="13">
        <f>'[4]Munka1'!D744</f>
        <v>0</v>
      </c>
      <c r="E744" s="13">
        <f>'[4]Munka1'!E744</f>
        <v>0</v>
      </c>
      <c r="F744" s="13">
        <f>'[4]Munka1'!F744</f>
        <v>662</v>
      </c>
      <c r="G744" s="13">
        <f t="shared" si="88"/>
        <v>662</v>
      </c>
      <c r="H744" s="13">
        <f>'[4]Munka1'!H744</f>
        <v>0</v>
      </c>
      <c r="I744" s="14">
        <f t="shared" si="86"/>
        <v>662</v>
      </c>
    </row>
    <row r="745" spans="1:9" ht="12.75">
      <c r="A745" s="12" t="s">
        <v>28</v>
      </c>
      <c r="B745" s="13">
        <f>'[4]Munka1'!B745</f>
        <v>0</v>
      </c>
      <c r="C745" s="13">
        <f>'[4]Munka1'!C745</f>
        <v>0</v>
      </c>
      <c r="D745" s="13">
        <f>'[4]Munka1'!D745</f>
        <v>0</v>
      </c>
      <c r="E745" s="13">
        <f>'[4]Munka1'!E745</f>
        <v>0</v>
      </c>
      <c r="F745" s="13">
        <f>'[4]Munka1'!F745</f>
        <v>0</v>
      </c>
      <c r="G745" s="13">
        <f t="shared" si="88"/>
        <v>0</v>
      </c>
      <c r="H745" s="13">
        <f>'[4]Munka1'!H745</f>
        <v>0</v>
      </c>
      <c r="I745" s="14">
        <f t="shared" si="86"/>
        <v>0</v>
      </c>
    </row>
    <row r="746" spans="1:9" ht="12.75">
      <c r="A746" s="12" t="s">
        <v>29</v>
      </c>
      <c r="B746" s="13">
        <f>'[9]Munka1'!B746</f>
        <v>0</v>
      </c>
      <c r="C746" s="13">
        <f>'[9]Munka1'!C746</f>
        <v>0</v>
      </c>
      <c r="D746" s="13">
        <f>'[9]Munka1'!D746</f>
        <v>0</v>
      </c>
      <c r="E746" s="13">
        <f>'[9]Munka1'!E746</f>
        <v>0</v>
      </c>
      <c r="F746" s="13">
        <f>'[9]Munka1'!F746</f>
        <v>9</v>
      </c>
      <c r="G746" s="13">
        <f t="shared" si="88"/>
        <v>9</v>
      </c>
      <c r="H746" s="13">
        <f>'[9]Munka1'!H746</f>
        <v>0</v>
      </c>
      <c r="I746" s="14">
        <f t="shared" si="86"/>
        <v>9</v>
      </c>
    </row>
    <row r="747" spans="1:9" ht="12.75">
      <c r="A747" s="12" t="s">
        <v>30</v>
      </c>
      <c r="B747" s="13">
        <f>'[10]Munka1'!B747</f>
        <v>0</v>
      </c>
      <c r="C747" s="13">
        <f>'[10]Munka1'!C747</f>
        <v>0</v>
      </c>
      <c r="D747" s="13">
        <f>'[10]Munka1'!D747</f>
        <v>0</v>
      </c>
      <c r="E747" s="13">
        <f>'[10]Munka1'!E747</f>
        <v>0</v>
      </c>
      <c r="F747" s="13">
        <f>'[10]Munka1'!F747</f>
        <v>28548</v>
      </c>
      <c r="G747" s="13">
        <f t="shared" si="88"/>
        <v>28548</v>
      </c>
      <c r="H747" s="13">
        <f>'[10]Munka1'!H747</f>
        <v>0</v>
      </c>
      <c r="I747" s="14">
        <f t="shared" si="86"/>
        <v>28548</v>
      </c>
    </row>
    <row r="748" spans="1:9" ht="12.75">
      <c r="A748" s="12" t="s">
        <v>31</v>
      </c>
      <c r="B748" s="13">
        <f>'[7]Munka1'!B748</f>
        <v>0</v>
      </c>
      <c r="C748" s="13">
        <f>'[7]Munka1'!C748</f>
        <v>0</v>
      </c>
      <c r="D748" s="13">
        <f>'[7]Munka1'!D748</f>
        <v>0</v>
      </c>
      <c r="E748" s="13">
        <f>'[7]Munka1'!E748</f>
        <v>0</v>
      </c>
      <c r="F748" s="13">
        <f>'[7]Munka1'!F748</f>
        <v>67</v>
      </c>
      <c r="G748" s="13">
        <f t="shared" si="88"/>
        <v>67</v>
      </c>
      <c r="H748" s="13">
        <f>'[7]Munka1'!H748</f>
        <v>0</v>
      </c>
      <c r="I748" s="14">
        <f t="shared" si="86"/>
        <v>67</v>
      </c>
    </row>
    <row r="749" spans="1:9" ht="25.5">
      <c r="A749" s="12" t="s">
        <v>40</v>
      </c>
      <c r="B749" s="13">
        <f>'[1]Munka1'!B749</f>
        <v>0</v>
      </c>
      <c r="C749" s="13">
        <f>'[1]Munka1'!C749</f>
        <v>0</v>
      </c>
      <c r="D749" s="13">
        <f>'[1]Munka1'!D749</f>
        <v>0</v>
      </c>
      <c r="E749" s="13">
        <f>'[1]Munka1'!E749</f>
        <v>0</v>
      </c>
      <c r="F749" s="13">
        <f>'[1]Munka1'!F749</f>
        <v>19</v>
      </c>
      <c r="G749" s="13">
        <f t="shared" si="88"/>
        <v>19</v>
      </c>
      <c r="H749" s="13">
        <f>'[1]Munka1'!H749</f>
        <v>0</v>
      </c>
      <c r="I749" s="14">
        <f t="shared" si="86"/>
        <v>19</v>
      </c>
    </row>
    <row r="750" spans="1:9" ht="13.5" thickBot="1">
      <c r="A750" s="29" t="s">
        <v>32</v>
      </c>
      <c r="B750" s="17">
        <f>'[2]Munka1'!B750</f>
        <v>0</v>
      </c>
      <c r="C750" s="17">
        <f>'[2]Munka1'!C750</f>
        <v>0</v>
      </c>
      <c r="D750" s="17">
        <f>'[2]Munka1'!D750</f>
        <v>0</v>
      </c>
      <c r="E750" s="17">
        <f>'[2]Munka1'!E750</f>
        <v>0</v>
      </c>
      <c r="F750" s="17">
        <f>'[2]Munka1'!F750</f>
        <v>11121</v>
      </c>
      <c r="G750" s="17">
        <f t="shared" si="88"/>
        <v>11121</v>
      </c>
      <c r="H750" s="17">
        <f>'[2]Munka1'!H750</f>
        <v>0</v>
      </c>
      <c r="I750" s="31">
        <f t="shared" si="86"/>
        <v>11121</v>
      </c>
    </row>
    <row r="751" spans="1:9" ht="13.5" thickBot="1">
      <c r="A751" s="41" t="s">
        <v>33</v>
      </c>
      <c r="B751" s="20">
        <f aca="true" t="shared" si="89" ref="B751:I751">SUM(B733:B750)</f>
        <v>0</v>
      </c>
      <c r="C751" s="23">
        <f t="shared" si="89"/>
        <v>0</v>
      </c>
      <c r="D751" s="23">
        <f t="shared" si="89"/>
        <v>0</v>
      </c>
      <c r="E751" s="23">
        <f t="shared" si="89"/>
        <v>0</v>
      </c>
      <c r="F751" s="23">
        <f t="shared" si="89"/>
        <v>73050</v>
      </c>
      <c r="G751" s="23">
        <f t="shared" si="89"/>
        <v>73050</v>
      </c>
      <c r="H751" s="23">
        <f t="shared" si="89"/>
        <v>0</v>
      </c>
      <c r="I751" s="42">
        <f t="shared" si="89"/>
        <v>73050</v>
      </c>
    </row>
    <row r="752" spans="1:9" ht="12.75">
      <c r="A752" s="36"/>
      <c r="B752" s="37"/>
      <c r="C752" s="37"/>
      <c r="D752" s="37"/>
      <c r="E752" s="37"/>
      <c r="F752" s="37"/>
      <c r="G752" s="37"/>
      <c r="H752" s="37"/>
      <c r="I752" s="37"/>
    </row>
    <row r="753" spans="1:9" ht="21" customHeight="1" thickBot="1">
      <c r="A753" s="36"/>
      <c r="B753" s="37"/>
      <c r="C753" s="37"/>
      <c r="D753" s="37"/>
      <c r="E753" s="37"/>
      <c r="F753" s="37"/>
      <c r="G753" s="37"/>
      <c r="H753" s="37"/>
      <c r="I753" s="37"/>
    </row>
    <row r="754" spans="1:9" ht="13.5" thickBot="1">
      <c r="A754" s="7" t="s">
        <v>0</v>
      </c>
      <c r="B754" s="57" t="s">
        <v>1</v>
      </c>
      <c r="C754" s="57"/>
      <c r="D754" s="7" t="s">
        <v>2</v>
      </c>
      <c r="E754" s="7" t="s">
        <v>3</v>
      </c>
      <c r="F754" s="7" t="s">
        <v>4</v>
      </c>
      <c r="G754" s="7" t="s">
        <v>5</v>
      </c>
      <c r="H754" s="7" t="s">
        <v>7</v>
      </c>
      <c r="I754" s="7"/>
    </row>
    <row r="755" spans="1:9" ht="12" customHeight="1" thickBot="1">
      <c r="A755" s="7"/>
      <c r="B755" s="57" t="s">
        <v>9</v>
      </c>
      <c r="C755" s="57"/>
      <c r="D755" s="7" t="s">
        <v>10</v>
      </c>
      <c r="E755" s="57" t="s">
        <v>11</v>
      </c>
      <c r="F755" s="57" t="s">
        <v>12</v>
      </c>
      <c r="G755" s="57" t="s">
        <v>6</v>
      </c>
      <c r="H755" s="57" t="s">
        <v>13</v>
      </c>
      <c r="I755" s="57" t="s">
        <v>8</v>
      </c>
    </row>
    <row r="756" spans="1:9" ht="13.5" thickBot="1">
      <c r="A756" s="66" t="s">
        <v>69</v>
      </c>
      <c r="B756" s="7" t="s">
        <v>14</v>
      </c>
      <c r="C756" s="7" t="s">
        <v>15</v>
      </c>
      <c r="D756" s="7" t="s">
        <v>15</v>
      </c>
      <c r="E756" s="57"/>
      <c r="F756" s="57"/>
      <c r="G756" s="57"/>
      <c r="H756" s="57"/>
      <c r="I756" s="57"/>
    </row>
    <row r="757" spans="1:9" ht="13.5" thickBot="1">
      <c r="A757" s="67"/>
      <c r="B757" s="7">
        <v>2</v>
      </c>
      <c r="C757" s="7">
        <v>3</v>
      </c>
      <c r="D757" s="7">
        <v>4</v>
      </c>
      <c r="E757" s="7">
        <v>5</v>
      </c>
      <c r="F757" s="7">
        <v>6</v>
      </c>
      <c r="G757" s="7">
        <v>7</v>
      </c>
      <c r="H757" s="7">
        <v>8</v>
      </c>
      <c r="I757" s="7">
        <v>9</v>
      </c>
    </row>
    <row r="758" spans="1:9" ht="12.75">
      <c r="A758" s="38" t="s">
        <v>16</v>
      </c>
      <c r="B758" s="10">
        <f>'[13]Munka1'!B758</f>
        <v>0</v>
      </c>
      <c r="C758" s="10">
        <f>'[13]Munka1'!C758</f>
        <v>0</v>
      </c>
      <c r="D758" s="10">
        <f>'[13]Munka1'!D758</f>
        <v>0</v>
      </c>
      <c r="E758" s="10">
        <f>'[13]Munka1'!E758</f>
        <v>0</v>
      </c>
      <c r="F758" s="10">
        <f>'[13]Munka1'!F758</f>
        <v>0</v>
      </c>
      <c r="G758" s="39">
        <f aca="true" t="shared" si="90" ref="G758:G775">C758+D758+E758+F758</f>
        <v>0</v>
      </c>
      <c r="H758" s="10">
        <f>'[13]Munka1'!H758</f>
        <v>0</v>
      </c>
      <c r="I758" s="40">
        <f aca="true" t="shared" si="91" ref="I758:I775">G758-H758</f>
        <v>0</v>
      </c>
    </row>
    <row r="759" spans="1:9" ht="12.75">
      <c r="A759" s="12" t="s">
        <v>17</v>
      </c>
      <c r="B759" s="13">
        <f>'[11]Munka1'!B759</f>
        <v>0</v>
      </c>
      <c r="C759" s="13">
        <f>'[11]Munka1'!C759</f>
        <v>0</v>
      </c>
      <c r="D759" s="13">
        <f>'[11]Munka1'!D759</f>
        <v>0</v>
      </c>
      <c r="E759" s="13">
        <f>'[11]Munka1'!E759</f>
        <v>0</v>
      </c>
      <c r="F759" s="13">
        <f>'[11]Munka1'!F759</f>
        <v>0</v>
      </c>
      <c r="G759" s="13">
        <f t="shared" si="90"/>
        <v>0</v>
      </c>
      <c r="H759" s="13">
        <f>'[11]Munka1'!H759</f>
        <v>0</v>
      </c>
      <c r="I759" s="14">
        <f t="shared" si="91"/>
        <v>0</v>
      </c>
    </row>
    <row r="760" spans="1:9" ht="12.75">
      <c r="A760" s="12" t="s">
        <v>18</v>
      </c>
      <c r="B760" s="13">
        <f>'[5]Munka1'!B760</f>
        <v>0</v>
      </c>
      <c r="C760" s="13">
        <f>'[5]Munka1'!C760</f>
        <v>0</v>
      </c>
      <c r="D760" s="13">
        <f>'[5]Munka1'!D760</f>
        <v>0</v>
      </c>
      <c r="E760" s="13">
        <f>'[5]Munka1'!E760</f>
        <v>0</v>
      </c>
      <c r="F760" s="13">
        <f>'[5]Munka1'!F760</f>
        <v>0</v>
      </c>
      <c r="G760" s="13">
        <f t="shared" si="90"/>
        <v>0</v>
      </c>
      <c r="H760" s="13">
        <f>'[5]Munka1'!H760</f>
        <v>0</v>
      </c>
      <c r="I760" s="14">
        <f t="shared" si="91"/>
        <v>0</v>
      </c>
    </row>
    <row r="761" spans="1:9" ht="12.75">
      <c r="A761" s="12" t="s">
        <v>19</v>
      </c>
      <c r="B761" s="13">
        <f>'[5]Munka1'!B761</f>
        <v>0</v>
      </c>
      <c r="C761" s="13">
        <f>'[5]Munka1'!C761</f>
        <v>0</v>
      </c>
      <c r="D761" s="13">
        <f>'[5]Munka1'!D761</f>
        <v>0</v>
      </c>
      <c r="E761" s="13">
        <f>'[5]Munka1'!E761</f>
        <v>0</v>
      </c>
      <c r="F761" s="13">
        <f>'[5]Munka1'!F761</f>
        <v>0</v>
      </c>
      <c r="G761" s="13">
        <f t="shared" si="90"/>
        <v>0</v>
      </c>
      <c r="H761" s="13">
        <f>'[5]Munka1'!H761</f>
        <v>0</v>
      </c>
      <c r="I761" s="14">
        <f t="shared" si="91"/>
        <v>0</v>
      </c>
    </row>
    <row r="762" spans="1:9" ht="12.75">
      <c r="A762" s="12" t="s">
        <v>20</v>
      </c>
      <c r="B762" s="13">
        <f>'[6]Munka1'!B762</f>
        <v>0</v>
      </c>
      <c r="C762" s="13">
        <f>'[6]Munka1'!C762</f>
        <v>0</v>
      </c>
      <c r="D762" s="13">
        <f>'[6]Munka1'!D762</f>
        <v>0</v>
      </c>
      <c r="E762" s="13">
        <f>'[6]Munka1'!E762</f>
        <v>0</v>
      </c>
      <c r="F762" s="13">
        <f>'[6]Munka1'!F762</f>
        <v>0</v>
      </c>
      <c r="G762" s="13">
        <f t="shared" si="90"/>
        <v>0</v>
      </c>
      <c r="H762" s="13">
        <f>'[6]Munka1'!H762</f>
        <v>0</v>
      </c>
      <c r="I762" s="14">
        <f t="shared" si="91"/>
        <v>0</v>
      </c>
    </row>
    <row r="763" spans="1:9" ht="15.75" customHeight="1">
      <c r="A763" s="12" t="s">
        <v>21</v>
      </c>
      <c r="B763" s="13">
        <f>'[6]Munka1'!B763</f>
        <v>0</v>
      </c>
      <c r="C763" s="13">
        <f>'[6]Munka1'!C763</f>
        <v>0</v>
      </c>
      <c r="D763" s="13">
        <f>'[6]Munka1'!D763</f>
        <v>0</v>
      </c>
      <c r="E763" s="13">
        <f>'[6]Munka1'!E763</f>
        <v>0</v>
      </c>
      <c r="F763" s="13">
        <f>'[6]Munka1'!F763</f>
        <v>0</v>
      </c>
      <c r="G763" s="13">
        <f t="shared" si="90"/>
        <v>0</v>
      </c>
      <c r="H763" s="13">
        <f>'[6]Munka1'!H763</f>
        <v>0</v>
      </c>
      <c r="I763" s="14">
        <f t="shared" si="91"/>
        <v>0</v>
      </c>
    </row>
    <row r="764" spans="1:9" ht="12.75">
      <c r="A764" s="12" t="s">
        <v>22</v>
      </c>
      <c r="B764" s="13">
        <f>'[8]Munka1'!B764</f>
        <v>0</v>
      </c>
      <c r="C764" s="13">
        <f>'[8]Munka1'!C764</f>
        <v>0</v>
      </c>
      <c r="D764" s="13">
        <f>'[8]Munka1'!D764</f>
        <v>0</v>
      </c>
      <c r="E764" s="13">
        <f>'[8]Munka1'!E764</f>
        <v>0</v>
      </c>
      <c r="F764" s="13">
        <f>'[8]Munka1'!F764</f>
        <v>0</v>
      </c>
      <c r="G764" s="13">
        <f t="shared" si="90"/>
        <v>0</v>
      </c>
      <c r="H764" s="13">
        <f>'[8]Munka1'!H764</f>
        <v>0</v>
      </c>
      <c r="I764" s="14">
        <f t="shared" si="91"/>
        <v>0</v>
      </c>
    </row>
    <row r="765" spans="1:9" ht="25.5">
      <c r="A765" s="12" t="s">
        <v>23</v>
      </c>
      <c r="B765" s="13">
        <f>'[12]Munka1'!B765</f>
        <v>0</v>
      </c>
      <c r="C765" s="13">
        <f>'[12]Munka1'!C765</f>
        <v>0</v>
      </c>
      <c r="D765" s="13">
        <f>'[12]Munka1'!D765</f>
        <v>0</v>
      </c>
      <c r="E765" s="13">
        <f>'[12]Munka1'!E765</f>
        <v>0</v>
      </c>
      <c r="F765" s="13">
        <f>'[12]Munka1'!F765</f>
        <v>0</v>
      </c>
      <c r="G765" s="13">
        <f>'[12]Munka1'!G765</f>
        <v>0</v>
      </c>
      <c r="H765" s="13">
        <f>'[12]Munka1'!H765</f>
        <v>0</v>
      </c>
      <c r="I765" s="14">
        <f t="shared" si="91"/>
        <v>0</v>
      </c>
    </row>
    <row r="766" spans="1:9" ht="12.75">
      <c r="A766" s="12" t="s">
        <v>24</v>
      </c>
      <c r="B766" s="13">
        <f>'[14]Munka1'!B766</f>
        <v>0</v>
      </c>
      <c r="C766" s="13">
        <f>'[14]Munka1'!C766</f>
        <v>0</v>
      </c>
      <c r="D766" s="13">
        <f>'[14]Munka1'!D766</f>
        <v>0</v>
      </c>
      <c r="E766" s="13">
        <f>'[14]Munka1'!E766</f>
        <v>0</v>
      </c>
      <c r="F766" s="13">
        <f>'[14]Munka1'!F766</f>
        <v>0</v>
      </c>
      <c r="G766" s="13">
        <f t="shared" si="90"/>
        <v>0</v>
      </c>
      <c r="H766" s="13">
        <f>'[14]Munka1'!H766</f>
        <v>0</v>
      </c>
      <c r="I766" s="14">
        <f t="shared" si="91"/>
        <v>0</v>
      </c>
    </row>
    <row r="767" spans="1:9" ht="12.75">
      <c r="A767" s="12" t="s">
        <v>25</v>
      </c>
      <c r="B767" s="13">
        <f>'[3]Munka1'!B767</f>
        <v>0</v>
      </c>
      <c r="C767" s="13">
        <f>'[3]Munka1'!C767</f>
        <v>0</v>
      </c>
      <c r="D767" s="13">
        <f>'[3]Munka1'!D767</f>
        <v>0</v>
      </c>
      <c r="E767" s="13">
        <f>'[3]Munka1'!E767</f>
        <v>0</v>
      </c>
      <c r="F767" s="13">
        <f>'[3]Munka1'!F767</f>
        <v>0</v>
      </c>
      <c r="G767" s="13">
        <f t="shared" si="90"/>
        <v>0</v>
      </c>
      <c r="H767" s="13">
        <f>'[3]Munka1'!H767</f>
        <v>0</v>
      </c>
      <c r="I767" s="14">
        <f t="shared" si="91"/>
        <v>0</v>
      </c>
    </row>
    <row r="768" spans="1:9" ht="12.75">
      <c r="A768" s="12" t="s">
        <v>26</v>
      </c>
      <c r="B768" s="13">
        <f>'[3]Munka1'!B768</f>
        <v>0</v>
      </c>
      <c r="C768" s="13">
        <f>'[3]Munka1'!C768</f>
        <v>0</v>
      </c>
      <c r="D768" s="13">
        <f>'[3]Munka1'!D768</f>
        <v>0</v>
      </c>
      <c r="E768" s="13">
        <f>'[3]Munka1'!E768</f>
        <v>0</v>
      </c>
      <c r="F768" s="13">
        <f>'[3]Munka1'!F768</f>
        <v>0</v>
      </c>
      <c r="G768" s="13">
        <f t="shared" si="90"/>
        <v>0</v>
      </c>
      <c r="H768" s="13">
        <f>'[3]Munka1'!H768</f>
        <v>0</v>
      </c>
      <c r="I768" s="14">
        <f t="shared" si="91"/>
        <v>0</v>
      </c>
    </row>
    <row r="769" spans="1:9" ht="12.75">
      <c r="A769" s="12" t="s">
        <v>27</v>
      </c>
      <c r="B769" s="13">
        <f>'[4]Munka1'!B769</f>
        <v>0</v>
      </c>
      <c r="C769" s="13">
        <f>'[4]Munka1'!C769</f>
        <v>0</v>
      </c>
      <c r="D769" s="13">
        <f>'[4]Munka1'!D769</f>
        <v>0</v>
      </c>
      <c r="E769" s="13">
        <f>'[4]Munka1'!E769</f>
        <v>0</v>
      </c>
      <c r="F769" s="13">
        <f>'[4]Munka1'!F769</f>
        <v>0</v>
      </c>
      <c r="G769" s="13">
        <f t="shared" si="90"/>
        <v>0</v>
      </c>
      <c r="H769" s="13">
        <f>'[4]Munka1'!H769</f>
        <v>0</v>
      </c>
      <c r="I769" s="14">
        <f t="shared" si="91"/>
        <v>0</v>
      </c>
    </row>
    <row r="770" spans="1:9" ht="12.75">
      <c r="A770" s="12" t="s">
        <v>28</v>
      </c>
      <c r="B770" s="13">
        <f>'[4]Munka1'!B770</f>
        <v>0</v>
      </c>
      <c r="C770" s="13">
        <f>'[4]Munka1'!C770</f>
        <v>0</v>
      </c>
      <c r="D770" s="13">
        <f>'[4]Munka1'!D770</f>
        <v>0</v>
      </c>
      <c r="E770" s="13">
        <f>'[4]Munka1'!E770</f>
        <v>0</v>
      </c>
      <c r="F770" s="13">
        <f>'[4]Munka1'!F770</f>
        <v>0</v>
      </c>
      <c r="G770" s="13">
        <f t="shared" si="90"/>
        <v>0</v>
      </c>
      <c r="H770" s="13">
        <f>'[4]Munka1'!H770</f>
        <v>0</v>
      </c>
      <c r="I770" s="14">
        <f t="shared" si="91"/>
        <v>0</v>
      </c>
    </row>
    <row r="771" spans="1:9" ht="12.75">
      <c r="A771" s="12" t="s">
        <v>29</v>
      </c>
      <c r="B771" s="13">
        <f>'[9]Munka1'!B771</f>
        <v>0</v>
      </c>
      <c r="C771" s="13">
        <f>'[9]Munka1'!C771</f>
        <v>0</v>
      </c>
      <c r="D771" s="13">
        <f>'[9]Munka1'!D771</f>
        <v>0</v>
      </c>
      <c r="E771" s="13">
        <f>'[9]Munka1'!E771</f>
        <v>0</v>
      </c>
      <c r="F771" s="13">
        <f>'[9]Munka1'!F771</f>
        <v>0</v>
      </c>
      <c r="G771" s="13">
        <f t="shared" si="90"/>
        <v>0</v>
      </c>
      <c r="H771" s="13">
        <f>'[9]Munka1'!H771</f>
        <v>0</v>
      </c>
      <c r="I771" s="14">
        <f t="shared" si="91"/>
        <v>0</v>
      </c>
    </row>
    <row r="772" spans="1:9" ht="12.75">
      <c r="A772" s="12" t="s">
        <v>30</v>
      </c>
      <c r="B772" s="13">
        <f>'[10]Munka1'!B772</f>
        <v>0</v>
      </c>
      <c r="C772" s="13">
        <f>'[10]Munka1'!C772</f>
        <v>0</v>
      </c>
      <c r="D772" s="13">
        <f>'[10]Munka1'!D772</f>
        <v>0</v>
      </c>
      <c r="E772" s="13">
        <f>'[10]Munka1'!E772</f>
        <v>0</v>
      </c>
      <c r="F772" s="13">
        <f>'[10]Munka1'!F772</f>
        <v>0</v>
      </c>
      <c r="G772" s="13">
        <f t="shared" si="90"/>
        <v>0</v>
      </c>
      <c r="H772" s="13">
        <f>'[10]Munka1'!H772</f>
        <v>0</v>
      </c>
      <c r="I772" s="14">
        <f t="shared" si="91"/>
        <v>0</v>
      </c>
    </row>
    <row r="773" spans="1:9" ht="12.75">
      <c r="A773" s="12" t="s">
        <v>31</v>
      </c>
      <c r="B773" s="13">
        <f>'[7]Munka1'!B773</f>
        <v>0</v>
      </c>
      <c r="C773" s="13">
        <f>'[7]Munka1'!C773</f>
        <v>0</v>
      </c>
      <c r="D773" s="13">
        <f>'[7]Munka1'!D773</f>
        <v>0</v>
      </c>
      <c r="E773" s="13">
        <f>'[7]Munka1'!E773</f>
        <v>0</v>
      </c>
      <c r="F773" s="13">
        <f>'[7]Munka1'!F773</f>
        <v>0</v>
      </c>
      <c r="G773" s="13">
        <f t="shared" si="90"/>
        <v>0</v>
      </c>
      <c r="H773" s="13">
        <f>'[7]Munka1'!H773</f>
        <v>0</v>
      </c>
      <c r="I773" s="14">
        <f t="shared" si="91"/>
        <v>0</v>
      </c>
    </row>
    <row r="774" spans="1:9" ht="25.5">
      <c r="A774" s="12" t="s">
        <v>40</v>
      </c>
      <c r="B774" s="13">
        <f>'[1]Munka1'!B774</f>
        <v>0</v>
      </c>
      <c r="C774" s="13">
        <f>'[1]Munka1'!C774</f>
        <v>0</v>
      </c>
      <c r="D774" s="13">
        <f>'[1]Munka1'!D774</f>
        <v>0</v>
      </c>
      <c r="E774" s="13">
        <f>'[1]Munka1'!E774</f>
        <v>0</v>
      </c>
      <c r="F774" s="13">
        <f>'[1]Munka1'!F774</f>
        <v>0</v>
      </c>
      <c r="G774" s="13">
        <f t="shared" si="90"/>
        <v>0</v>
      </c>
      <c r="H774" s="13">
        <f>'[1]Munka1'!H774</f>
        <v>0</v>
      </c>
      <c r="I774" s="14">
        <f t="shared" si="91"/>
        <v>0</v>
      </c>
    </row>
    <row r="775" spans="1:9" ht="13.5" thickBot="1">
      <c r="A775" s="29" t="s">
        <v>32</v>
      </c>
      <c r="B775" s="17">
        <f>'[2]Munka1'!B775</f>
        <v>0</v>
      </c>
      <c r="C775" s="17">
        <f>'[2]Munka1'!C775</f>
        <v>0</v>
      </c>
      <c r="D775" s="17">
        <f>'[2]Munka1'!D775</f>
        <v>0</v>
      </c>
      <c r="E775" s="17">
        <f>'[2]Munka1'!E775</f>
        <v>0</v>
      </c>
      <c r="F775" s="17">
        <f>'[2]Munka1'!F775</f>
        <v>106</v>
      </c>
      <c r="G775" s="17">
        <f t="shared" si="90"/>
        <v>106</v>
      </c>
      <c r="H775" s="17">
        <f>'[2]Munka1'!H775</f>
        <v>0</v>
      </c>
      <c r="I775" s="31">
        <f t="shared" si="91"/>
        <v>106</v>
      </c>
    </row>
    <row r="776" spans="1:9" ht="13.5" thickBot="1">
      <c r="A776" s="43" t="s">
        <v>33</v>
      </c>
      <c r="B776" s="20">
        <f aca="true" t="shared" si="92" ref="B776:I776">SUM(B758:B775)</f>
        <v>0</v>
      </c>
      <c r="C776" s="23">
        <f t="shared" si="92"/>
        <v>0</v>
      </c>
      <c r="D776" s="23">
        <f t="shared" si="92"/>
        <v>0</v>
      </c>
      <c r="E776" s="23">
        <f t="shared" si="92"/>
        <v>0</v>
      </c>
      <c r="F776" s="23">
        <f t="shared" si="92"/>
        <v>106</v>
      </c>
      <c r="G776" s="23">
        <f t="shared" si="92"/>
        <v>106</v>
      </c>
      <c r="H776" s="23">
        <f t="shared" si="92"/>
        <v>0</v>
      </c>
      <c r="I776" s="44">
        <f t="shared" si="92"/>
        <v>106</v>
      </c>
    </row>
    <row r="777" spans="1:9" ht="12.75">
      <c r="A777" s="34"/>
      <c r="B777" s="35"/>
      <c r="C777" s="35"/>
      <c r="D777" s="35"/>
      <c r="E777" s="35"/>
      <c r="F777" s="35"/>
      <c r="G777" s="35"/>
      <c r="H777" s="35"/>
      <c r="I777" s="35"/>
    </row>
    <row r="778" spans="1:9" ht="13.5" customHeight="1">
      <c r="A778" s="36"/>
      <c r="B778" s="37"/>
      <c r="C778" s="37"/>
      <c r="D778" s="37"/>
      <c r="E778" s="37"/>
      <c r="F778" s="37"/>
      <c r="G778" s="37"/>
      <c r="H778" s="37"/>
      <c r="I778" s="37"/>
    </row>
    <row r="779" spans="1:9" ht="12.75">
      <c r="A779" s="36"/>
      <c r="B779" s="37"/>
      <c r="C779" s="37"/>
      <c r="D779" s="37"/>
      <c r="E779" s="37"/>
      <c r="F779" s="37"/>
      <c r="G779" s="37"/>
      <c r="H779" s="37"/>
      <c r="I779" s="37"/>
    </row>
    <row r="780" spans="1:9" ht="12.75">
      <c r="A780" s="36"/>
      <c r="B780" s="37"/>
      <c r="C780" s="37"/>
      <c r="D780" s="37"/>
      <c r="E780" s="37"/>
      <c r="F780" s="37"/>
      <c r="G780" s="37"/>
      <c r="H780" s="37"/>
      <c r="I780" s="37"/>
    </row>
    <row r="781" spans="1:9" ht="12.75">
      <c r="A781" s="36"/>
      <c r="B781" s="37"/>
      <c r="C781" s="37"/>
      <c r="D781" s="37"/>
      <c r="E781" s="37"/>
      <c r="F781" s="37"/>
      <c r="G781" s="37"/>
      <c r="H781" s="37"/>
      <c r="I781" s="37"/>
    </row>
    <row r="782" spans="1:9" ht="13.5" thickBot="1">
      <c r="A782" s="36"/>
      <c r="B782" s="37"/>
      <c r="C782" s="37"/>
      <c r="D782" s="37"/>
      <c r="E782" s="37"/>
      <c r="F782" s="37"/>
      <c r="G782" s="37"/>
      <c r="H782" s="37"/>
      <c r="I782" s="37"/>
    </row>
    <row r="783" spans="1:9" ht="13.5" thickBot="1">
      <c r="A783" s="7" t="s">
        <v>0</v>
      </c>
      <c r="B783" s="57" t="s">
        <v>1</v>
      </c>
      <c r="C783" s="57"/>
      <c r="D783" s="7" t="s">
        <v>2</v>
      </c>
      <c r="E783" s="7" t="s">
        <v>3</v>
      </c>
      <c r="F783" s="7" t="s">
        <v>4</v>
      </c>
      <c r="G783" s="7" t="s">
        <v>5</v>
      </c>
      <c r="H783" s="7" t="s">
        <v>7</v>
      </c>
      <c r="I783" s="7"/>
    </row>
    <row r="784" spans="1:9" ht="13.5" thickBot="1">
      <c r="A784" s="51" t="s">
        <v>42</v>
      </c>
      <c r="B784" s="57" t="s">
        <v>9</v>
      </c>
      <c r="C784" s="57"/>
      <c r="D784" s="7" t="s">
        <v>10</v>
      </c>
      <c r="E784" s="57" t="s">
        <v>11</v>
      </c>
      <c r="F784" s="57" t="s">
        <v>12</v>
      </c>
      <c r="G784" s="57" t="s">
        <v>6</v>
      </c>
      <c r="H784" s="57" t="s">
        <v>13</v>
      </c>
      <c r="I784" s="57" t="s">
        <v>8</v>
      </c>
    </row>
    <row r="785" spans="1:9" ht="13.5" thickBot="1">
      <c r="A785" s="58" t="s">
        <v>70</v>
      </c>
      <c r="B785" s="7" t="s">
        <v>14</v>
      </c>
      <c r="C785" s="7" t="s">
        <v>15</v>
      </c>
      <c r="D785" s="7" t="s">
        <v>15</v>
      </c>
      <c r="E785" s="57"/>
      <c r="F785" s="57"/>
      <c r="G785" s="57"/>
      <c r="H785" s="57"/>
      <c r="I785" s="57"/>
    </row>
    <row r="786" spans="1:9" ht="13.5" thickBot="1">
      <c r="A786" s="59"/>
      <c r="B786" s="7">
        <v>2</v>
      </c>
      <c r="C786" s="7">
        <v>3</v>
      </c>
      <c r="D786" s="7">
        <v>4</v>
      </c>
      <c r="E786" s="7">
        <v>5</v>
      </c>
      <c r="F786" s="7">
        <v>6</v>
      </c>
      <c r="G786" s="7">
        <v>7</v>
      </c>
      <c r="H786" s="7">
        <v>8</v>
      </c>
      <c r="I786" s="7">
        <v>9</v>
      </c>
    </row>
    <row r="787" spans="1:9" ht="12.75">
      <c r="A787" s="38" t="s">
        <v>16</v>
      </c>
      <c r="B787" s="10">
        <f>'[13]Munka1'!B787</f>
        <v>0</v>
      </c>
      <c r="C787" s="10">
        <f>'[13]Munka1'!C787</f>
        <v>0</v>
      </c>
      <c r="D787" s="10">
        <f>'[13]Munka1'!D787</f>
        <v>0</v>
      </c>
      <c r="E787" s="10">
        <f>'[13]Munka1'!E787</f>
        <v>0</v>
      </c>
      <c r="F787" s="10">
        <f>'[13]Munka1'!F787</f>
        <v>0</v>
      </c>
      <c r="G787" s="39">
        <f aca="true" t="shared" si="93" ref="G787:G793">C787+D787+E787+F787</f>
        <v>0</v>
      </c>
      <c r="H787" s="10">
        <f>'[13]Munka1'!H787</f>
        <v>0</v>
      </c>
      <c r="I787" s="40">
        <f t="shared" si="86"/>
        <v>0</v>
      </c>
    </row>
    <row r="788" spans="1:9" ht="17.25" customHeight="1">
      <c r="A788" s="12" t="s">
        <v>17</v>
      </c>
      <c r="B788" s="13">
        <f>'[11]Munka1'!B788</f>
        <v>0</v>
      </c>
      <c r="C788" s="13">
        <f>'[11]Munka1'!C788</f>
        <v>0</v>
      </c>
      <c r="D788" s="13">
        <f>'[11]Munka1'!D788</f>
        <v>0</v>
      </c>
      <c r="E788" s="13">
        <f>'[11]Munka1'!E788</f>
        <v>0</v>
      </c>
      <c r="F788" s="13">
        <f>'[11]Munka1'!F788</f>
        <v>0</v>
      </c>
      <c r="G788" s="13">
        <f t="shared" si="93"/>
        <v>0</v>
      </c>
      <c r="H788" s="13">
        <f>'[11]Munka1'!H788</f>
        <v>0</v>
      </c>
      <c r="I788" s="14">
        <f t="shared" si="86"/>
        <v>0</v>
      </c>
    </row>
    <row r="789" spans="1:9" ht="12.75">
      <c r="A789" s="12" t="s">
        <v>18</v>
      </c>
      <c r="B789" s="13">
        <f>'[5]Munka1'!B789</f>
        <v>0</v>
      </c>
      <c r="C789" s="13">
        <f>'[5]Munka1'!C789</f>
        <v>0</v>
      </c>
      <c r="D789" s="13">
        <f>'[5]Munka1'!D789</f>
        <v>0</v>
      </c>
      <c r="E789" s="13">
        <f>'[5]Munka1'!E789</f>
        <v>0</v>
      </c>
      <c r="F789" s="13">
        <f>'[5]Munka1'!F789</f>
        <v>0</v>
      </c>
      <c r="G789" s="13">
        <f t="shared" si="93"/>
        <v>0</v>
      </c>
      <c r="H789" s="13">
        <f>'[5]Munka1'!H789</f>
        <v>0</v>
      </c>
      <c r="I789" s="14">
        <f t="shared" si="86"/>
        <v>0</v>
      </c>
    </row>
    <row r="790" spans="1:9" ht="12.75">
      <c r="A790" s="12" t="s">
        <v>19</v>
      </c>
      <c r="B790" s="13">
        <f>'[5]Munka1'!B790</f>
        <v>0</v>
      </c>
      <c r="C790" s="13">
        <f>'[5]Munka1'!C790</f>
        <v>0</v>
      </c>
      <c r="D790" s="13">
        <f>'[5]Munka1'!D790</f>
        <v>0</v>
      </c>
      <c r="E790" s="13">
        <f>'[5]Munka1'!E790</f>
        <v>0</v>
      </c>
      <c r="F790" s="13">
        <f>'[5]Munka1'!F790</f>
        <v>0</v>
      </c>
      <c r="G790" s="13">
        <f t="shared" si="93"/>
        <v>0</v>
      </c>
      <c r="H790" s="13">
        <f>'[5]Munka1'!H790</f>
        <v>0</v>
      </c>
      <c r="I790" s="14">
        <f t="shared" si="86"/>
        <v>0</v>
      </c>
    </row>
    <row r="791" spans="1:9" ht="12.75">
      <c r="A791" s="12" t="s">
        <v>20</v>
      </c>
      <c r="B791" s="13">
        <f>'[6]Munka1'!B791</f>
        <v>0</v>
      </c>
      <c r="C791" s="13">
        <f>'[6]Munka1'!C791</f>
        <v>0</v>
      </c>
      <c r="D791" s="13">
        <f>'[6]Munka1'!D791</f>
        <v>0</v>
      </c>
      <c r="E791" s="13">
        <f>'[6]Munka1'!E791</f>
        <v>0</v>
      </c>
      <c r="F791" s="13">
        <f>'[6]Munka1'!F791</f>
        <v>0</v>
      </c>
      <c r="G791" s="13">
        <f t="shared" si="93"/>
        <v>0</v>
      </c>
      <c r="H791" s="13">
        <f>'[6]Munka1'!H791</f>
        <v>0</v>
      </c>
      <c r="I791" s="14">
        <f t="shared" si="86"/>
        <v>0</v>
      </c>
    </row>
    <row r="792" spans="1:9" ht="12.75">
      <c r="A792" s="12" t="s">
        <v>21</v>
      </c>
      <c r="B792" s="13">
        <f>'[6]Munka1'!B792</f>
        <v>0</v>
      </c>
      <c r="C792" s="13">
        <f>'[6]Munka1'!C792</f>
        <v>0</v>
      </c>
      <c r="D792" s="13">
        <f>'[6]Munka1'!D792</f>
        <v>0</v>
      </c>
      <c r="E792" s="13">
        <f>'[6]Munka1'!E792</f>
        <v>0</v>
      </c>
      <c r="F792" s="13">
        <f>'[6]Munka1'!F792</f>
        <v>0</v>
      </c>
      <c r="G792" s="13">
        <f t="shared" si="93"/>
        <v>0</v>
      </c>
      <c r="H792" s="13">
        <f>'[6]Munka1'!H792</f>
        <v>0</v>
      </c>
      <c r="I792" s="14">
        <f t="shared" si="86"/>
        <v>0</v>
      </c>
    </row>
    <row r="793" spans="1:9" ht="12.75">
      <c r="A793" s="12" t="s">
        <v>22</v>
      </c>
      <c r="B793" s="13">
        <f>'[8]Munka1'!B793</f>
        <v>0</v>
      </c>
      <c r="C793" s="13">
        <f>'[8]Munka1'!C793</f>
        <v>0</v>
      </c>
      <c r="D793" s="13">
        <f>'[8]Munka1'!D793</f>
        <v>0</v>
      </c>
      <c r="E793" s="13">
        <f>'[8]Munka1'!E793</f>
        <v>0</v>
      </c>
      <c r="F793" s="13">
        <f>'[8]Munka1'!F793</f>
        <v>0</v>
      </c>
      <c r="G793" s="13">
        <f t="shared" si="93"/>
        <v>0</v>
      </c>
      <c r="H793" s="13">
        <f>'[8]Munka1'!H793</f>
        <v>0</v>
      </c>
      <c r="I793" s="14">
        <f t="shared" si="86"/>
        <v>0</v>
      </c>
    </row>
    <row r="794" spans="1:9" ht="25.5">
      <c r="A794" s="12" t="s">
        <v>23</v>
      </c>
      <c r="B794" s="13">
        <f>'[12]Munka1'!B794</f>
        <v>0</v>
      </c>
      <c r="C794" s="13">
        <f>'[12]Munka1'!C794</f>
        <v>0</v>
      </c>
      <c r="D794" s="13">
        <f>'[12]Munka1'!D794</f>
        <v>0</v>
      </c>
      <c r="E794" s="13">
        <f>'[12]Munka1'!E794</f>
        <v>0</v>
      </c>
      <c r="F794" s="13">
        <f>'[12]Munka1'!F794</f>
        <v>0</v>
      </c>
      <c r="G794" s="13">
        <f>'[12]Munka1'!G794</f>
        <v>0</v>
      </c>
      <c r="H794" s="13">
        <f>'[12]Munka1'!H794</f>
        <v>5398</v>
      </c>
      <c r="I794" s="14">
        <f t="shared" si="86"/>
        <v>-5398</v>
      </c>
    </row>
    <row r="795" spans="1:9" ht="12.75">
      <c r="A795" s="12" t="s">
        <v>24</v>
      </c>
      <c r="B795" s="13">
        <f>'[14]Munka1'!B795</f>
        <v>0</v>
      </c>
      <c r="C795" s="13">
        <f>'[14]Munka1'!C795</f>
        <v>0</v>
      </c>
      <c r="D795" s="13">
        <f>'[14]Munka1'!D795</f>
        <v>0</v>
      </c>
      <c r="E795" s="13">
        <f>'[14]Munka1'!E795</f>
        <v>0</v>
      </c>
      <c r="F795" s="13">
        <f>'[14]Munka1'!F795</f>
        <v>0</v>
      </c>
      <c r="G795" s="13">
        <f aca="true" t="shared" si="94" ref="G795:G804">C795+D795+E795+F795</f>
        <v>0</v>
      </c>
      <c r="H795" s="13">
        <f>'[14]Munka1'!H795</f>
        <v>0</v>
      </c>
      <c r="I795" s="14">
        <f t="shared" si="86"/>
        <v>0</v>
      </c>
    </row>
    <row r="796" spans="1:9" ht="12.75">
      <c r="A796" s="12" t="s">
        <v>25</v>
      </c>
      <c r="B796" s="13">
        <f>'[3]Munka1'!B796</f>
        <v>0</v>
      </c>
      <c r="C796" s="13">
        <f>'[3]Munka1'!C796</f>
        <v>0</v>
      </c>
      <c r="D796" s="13">
        <f>'[3]Munka1'!D796</f>
        <v>0</v>
      </c>
      <c r="E796" s="13">
        <f>'[3]Munka1'!E796</f>
        <v>0</v>
      </c>
      <c r="F796" s="13">
        <f>'[3]Munka1'!F796</f>
        <v>0</v>
      </c>
      <c r="G796" s="13">
        <f t="shared" si="94"/>
        <v>0</v>
      </c>
      <c r="H796" s="13">
        <f>'[3]Munka1'!H796</f>
        <v>0</v>
      </c>
      <c r="I796" s="14">
        <f t="shared" si="86"/>
        <v>0</v>
      </c>
    </row>
    <row r="797" spans="1:9" ht="12.75">
      <c r="A797" s="12" t="s">
        <v>26</v>
      </c>
      <c r="B797" s="13">
        <f>'[3]Munka1'!B797</f>
        <v>0</v>
      </c>
      <c r="C797" s="13">
        <f>'[3]Munka1'!C797</f>
        <v>0</v>
      </c>
      <c r="D797" s="13">
        <f>'[3]Munka1'!D797</f>
        <v>0</v>
      </c>
      <c r="E797" s="13">
        <f>'[3]Munka1'!E797</f>
        <v>0</v>
      </c>
      <c r="F797" s="13">
        <f>'[3]Munka1'!F797</f>
        <v>0</v>
      </c>
      <c r="G797" s="13">
        <f t="shared" si="94"/>
        <v>0</v>
      </c>
      <c r="H797" s="13">
        <f>'[3]Munka1'!H797</f>
        <v>0</v>
      </c>
      <c r="I797" s="14">
        <f t="shared" si="86"/>
        <v>0</v>
      </c>
    </row>
    <row r="798" spans="1:9" ht="12.75">
      <c r="A798" s="12" t="s">
        <v>27</v>
      </c>
      <c r="B798" s="13">
        <f>'[4]Munka1'!B798</f>
        <v>0</v>
      </c>
      <c r="C798" s="13">
        <f>'[4]Munka1'!C798</f>
        <v>0</v>
      </c>
      <c r="D798" s="13">
        <f>'[4]Munka1'!D798</f>
        <v>0</v>
      </c>
      <c r="E798" s="13">
        <f>'[4]Munka1'!E798</f>
        <v>0</v>
      </c>
      <c r="F798" s="13">
        <f>'[4]Munka1'!F798</f>
        <v>0</v>
      </c>
      <c r="G798" s="13">
        <f t="shared" si="94"/>
        <v>0</v>
      </c>
      <c r="H798" s="13">
        <f>'[4]Munka1'!H798</f>
        <v>0</v>
      </c>
      <c r="I798" s="14">
        <f t="shared" si="86"/>
        <v>0</v>
      </c>
    </row>
    <row r="799" spans="1:9" ht="12.75">
      <c r="A799" s="12" t="s">
        <v>28</v>
      </c>
      <c r="B799" s="13">
        <f>'[4]Munka1'!B799</f>
        <v>0</v>
      </c>
      <c r="C799" s="13">
        <f>'[4]Munka1'!C799</f>
        <v>0</v>
      </c>
      <c r="D799" s="13">
        <f>'[4]Munka1'!D799</f>
        <v>0</v>
      </c>
      <c r="E799" s="13">
        <f>'[4]Munka1'!E799</f>
        <v>0</v>
      </c>
      <c r="F799" s="13">
        <f>'[4]Munka1'!F799</f>
        <v>0</v>
      </c>
      <c r="G799" s="13">
        <f t="shared" si="94"/>
        <v>0</v>
      </c>
      <c r="H799" s="13">
        <f>'[4]Munka1'!H799</f>
        <v>0</v>
      </c>
      <c r="I799" s="14">
        <f t="shared" si="86"/>
        <v>0</v>
      </c>
    </row>
    <row r="800" spans="1:9" ht="12.75">
      <c r="A800" s="12" t="s">
        <v>29</v>
      </c>
      <c r="B800" s="13">
        <f>'[9]Munka1'!B800</f>
        <v>0</v>
      </c>
      <c r="C800" s="13">
        <f>'[9]Munka1'!C800</f>
        <v>0</v>
      </c>
      <c r="D800" s="13">
        <f>'[9]Munka1'!D800</f>
        <v>0</v>
      </c>
      <c r="E800" s="13">
        <f>'[9]Munka1'!E800</f>
        <v>0</v>
      </c>
      <c r="F800" s="13">
        <f>'[9]Munka1'!F800</f>
        <v>0</v>
      </c>
      <c r="G800" s="13">
        <f t="shared" si="94"/>
        <v>0</v>
      </c>
      <c r="H800" s="13">
        <f>'[9]Munka1'!H800</f>
        <v>0</v>
      </c>
      <c r="I800" s="14">
        <f t="shared" si="86"/>
        <v>0</v>
      </c>
    </row>
    <row r="801" spans="1:9" ht="12.75">
      <c r="A801" s="12" t="s">
        <v>30</v>
      </c>
      <c r="B801" s="13">
        <f>'[10]Munka1'!B801</f>
        <v>0</v>
      </c>
      <c r="C801" s="13">
        <f>'[10]Munka1'!C801</f>
        <v>0</v>
      </c>
      <c r="D801" s="13">
        <f>'[10]Munka1'!D801</f>
        <v>0</v>
      </c>
      <c r="E801" s="13">
        <f>'[10]Munka1'!E801</f>
        <v>0</v>
      </c>
      <c r="F801" s="13">
        <f>'[10]Munka1'!F801</f>
        <v>0</v>
      </c>
      <c r="G801" s="13">
        <f t="shared" si="94"/>
        <v>0</v>
      </c>
      <c r="H801" s="13">
        <f>'[10]Munka1'!H801</f>
        <v>0</v>
      </c>
      <c r="I801" s="14">
        <f t="shared" si="86"/>
        <v>0</v>
      </c>
    </row>
    <row r="802" spans="1:9" ht="12.75">
      <c r="A802" s="12" t="s">
        <v>31</v>
      </c>
      <c r="B802" s="13">
        <f>'[7]Munka1'!B802</f>
        <v>0</v>
      </c>
      <c r="C802" s="13">
        <f>'[7]Munka1'!C802</f>
        <v>0</v>
      </c>
      <c r="D802" s="13">
        <f>'[7]Munka1'!D802</f>
        <v>0</v>
      </c>
      <c r="E802" s="13">
        <f>'[7]Munka1'!E802</f>
        <v>0</v>
      </c>
      <c r="F802" s="13">
        <f>'[7]Munka1'!F802</f>
        <v>0</v>
      </c>
      <c r="G802" s="13">
        <f t="shared" si="94"/>
        <v>0</v>
      </c>
      <c r="H802" s="13">
        <f>'[7]Munka1'!H802</f>
        <v>0</v>
      </c>
      <c r="I802" s="14">
        <f t="shared" si="86"/>
        <v>0</v>
      </c>
    </row>
    <row r="803" spans="1:9" ht="25.5">
      <c r="A803" s="12" t="s">
        <v>40</v>
      </c>
      <c r="B803" s="13">
        <f>'[1]Munka1'!B803</f>
        <v>0</v>
      </c>
      <c r="C803" s="13">
        <f>'[1]Munka1'!C803</f>
        <v>0</v>
      </c>
      <c r="D803" s="13">
        <f>'[1]Munka1'!D803</f>
        <v>0</v>
      </c>
      <c r="E803" s="13">
        <f>'[1]Munka1'!E803</f>
        <v>0</v>
      </c>
      <c r="F803" s="13">
        <f>'[1]Munka1'!F803</f>
        <v>0</v>
      </c>
      <c r="G803" s="13">
        <f t="shared" si="94"/>
        <v>0</v>
      </c>
      <c r="H803" s="13">
        <f>'[1]Munka1'!H803</f>
        <v>0</v>
      </c>
      <c r="I803" s="14">
        <f t="shared" si="86"/>
        <v>0</v>
      </c>
    </row>
    <row r="804" spans="1:9" ht="13.5" thickBot="1">
      <c r="A804" s="29" t="s">
        <v>32</v>
      </c>
      <c r="B804" s="17">
        <f>'[2]Munka1'!B804</f>
        <v>0</v>
      </c>
      <c r="C804" s="17">
        <f>'[2]Munka1'!C804</f>
        <v>0</v>
      </c>
      <c r="D804" s="17">
        <f>'[2]Munka1'!D804</f>
        <v>0</v>
      </c>
      <c r="E804" s="17">
        <f>'[2]Munka1'!E804</f>
        <v>0</v>
      </c>
      <c r="F804" s="17">
        <f>'[2]Munka1'!F804</f>
        <v>0</v>
      </c>
      <c r="G804" s="17">
        <f t="shared" si="94"/>
        <v>0</v>
      </c>
      <c r="H804" s="17">
        <f>'[2]Munka1'!H804</f>
        <v>673007</v>
      </c>
      <c r="I804" s="31">
        <f t="shared" si="86"/>
        <v>-673007</v>
      </c>
    </row>
    <row r="805" spans="1:9" ht="13.5" thickBot="1">
      <c r="A805" s="41" t="s">
        <v>33</v>
      </c>
      <c r="B805" s="20">
        <f aca="true" t="shared" si="95" ref="B805:I805">SUM(B787:B804)</f>
        <v>0</v>
      </c>
      <c r="C805" s="23">
        <f t="shared" si="95"/>
        <v>0</v>
      </c>
      <c r="D805" s="23">
        <f t="shared" si="95"/>
        <v>0</v>
      </c>
      <c r="E805" s="23">
        <f t="shared" si="95"/>
        <v>0</v>
      </c>
      <c r="F805" s="23">
        <f t="shared" si="95"/>
        <v>0</v>
      </c>
      <c r="G805" s="23">
        <f t="shared" si="95"/>
        <v>0</v>
      </c>
      <c r="H805" s="23">
        <f t="shared" si="95"/>
        <v>678405</v>
      </c>
      <c r="I805" s="42">
        <f t="shared" si="95"/>
        <v>-678405</v>
      </c>
    </row>
    <row r="806" spans="1:9" ht="12.75">
      <c r="A806" s="34"/>
      <c r="B806" s="35"/>
      <c r="C806" s="35"/>
      <c r="D806" s="35"/>
      <c r="E806" s="35"/>
      <c r="F806" s="35"/>
      <c r="G806" s="35"/>
      <c r="H806" s="35"/>
      <c r="I806" s="35"/>
    </row>
    <row r="807" spans="1:9" ht="21" customHeight="1">
      <c r="A807" s="36"/>
      <c r="B807" s="37"/>
      <c r="C807" s="37"/>
      <c r="D807" s="37"/>
      <c r="E807" s="37"/>
      <c r="F807" s="37"/>
      <c r="G807" s="37"/>
      <c r="H807" s="37"/>
      <c r="I807" s="37"/>
    </row>
    <row r="808" spans="1:9" ht="12.75">
      <c r="A808" s="36"/>
      <c r="B808" s="37"/>
      <c r="C808" s="37"/>
      <c r="D808" s="37"/>
      <c r="E808" s="37"/>
      <c r="F808" s="37"/>
      <c r="G808" s="37"/>
      <c r="H808" s="37"/>
      <c r="I808" s="37"/>
    </row>
    <row r="809" spans="1:9" ht="18" customHeight="1">
      <c r="A809" s="36"/>
      <c r="B809" s="37"/>
      <c r="C809" s="37"/>
      <c r="D809" s="37"/>
      <c r="E809" s="37"/>
      <c r="F809" s="37"/>
      <c r="G809" s="37"/>
      <c r="H809" s="37"/>
      <c r="I809" s="37"/>
    </row>
    <row r="810" spans="1:9" ht="12.75">
      <c r="A810" s="36"/>
      <c r="B810" s="37"/>
      <c r="C810" s="37"/>
      <c r="D810" s="37"/>
      <c r="E810" s="37"/>
      <c r="F810" s="37"/>
      <c r="G810" s="37"/>
      <c r="H810" s="37"/>
      <c r="I810" s="37"/>
    </row>
    <row r="811" spans="1:9" ht="12.75">
      <c r="A811" s="36"/>
      <c r="B811" s="37"/>
      <c r="C811" s="37"/>
      <c r="D811" s="37"/>
      <c r="E811" s="37"/>
      <c r="F811" s="37"/>
      <c r="G811" s="37"/>
      <c r="H811" s="37"/>
      <c r="I811" s="37"/>
    </row>
    <row r="812" spans="1:9" ht="13.5" thickBot="1">
      <c r="A812" s="36"/>
      <c r="B812" s="37"/>
      <c r="C812" s="37"/>
      <c r="D812" s="37"/>
      <c r="E812" s="37"/>
      <c r="F812" s="37"/>
      <c r="G812" s="37"/>
      <c r="H812" s="37"/>
      <c r="I812" s="37"/>
    </row>
    <row r="813" spans="1:9" ht="13.5" thickBot="1">
      <c r="A813" s="7" t="s">
        <v>0</v>
      </c>
      <c r="B813" s="57" t="s">
        <v>1</v>
      </c>
      <c r="C813" s="57"/>
      <c r="D813" s="7" t="s">
        <v>2</v>
      </c>
      <c r="E813" s="7" t="s">
        <v>3</v>
      </c>
      <c r="F813" s="7" t="s">
        <v>4</v>
      </c>
      <c r="G813" s="7" t="s">
        <v>5</v>
      </c>
      <c r="H813" s="7" t="s">
        <v>7</v>
      </c>
      <c r="I813" s="7"/>
    </row>
    <row r="814" spans="1:9" ht="13.5" thickBot="1">
      <c r="A814" s="52"/>
      <c r="B814" s="57" t="s">
        <v>9</v>
      </c>
      <c r="C814" s="57"/>
      <c r="D814" s="7" t="s">
        <v>10</v>
      </c>
      <c r="E814" s="57" t="s">
        <v>11</v>
      </c>
      <c r="F814" s="57" t="s">
        <v>12</v>
      </c>
      <c r="G814" s="57" t="s">
        <v>6</v>
      </c>
      <c r="H814" s="57" t="s">
        <v>13</v>
      </c>
      <c r="I814" s="57" t="s">
        <v>8</v>
      </c>
    </row>
    <row r="815" spans="1:9" ht="26.25" thickBot="1">
      <c r="A815" s="51" t="s">
        <v>72</v>
      </c>
      <c r="B815" s="7" t="s">
        <v>14</v>
      </c>
      <c r="C815" s="7" t="s">
        <v>15</v>
      </c>
      <c r="D815" s="7" t="s">
        <v>15</v>
      </c>
      <c r="E815" s="57"/>
      <c r="F815" s="57"/>
      <c r="G815" s="57"/>
      <c r="H815" s="57"/>
      <c r="I815" s="57"/>
    </row>
    <row r="816" spans="1:9" ht="26.25" thickBot="1">
      <c r="A816" s="51" t="s">
        <v>73</v>
      </c>
      <c r="B816" s="7">
        <v>2</v>
      </c>
      <c r="C816" s="7">
        <v>3</v>
      </c>
      <c r="D816" s="7">
        <v>4</v>
      </c>
      <c r="E816" s="7">
        <v>5</v>
      </c>
      <c r="F816" s="7">
        <v>6</v>
      </c>
      <c r="G816" s="7">
        <v>7</v>
      </c>
      <c r="H816" s="7">
        <v>8</v>
      </c>
      <c r="I816" s="7">
        <v>9</v>
      </c>
    </row>
    <row r="817" spans="1:9" ht="15.75" customHeight="1">
      <c r="A817" s="38" t="s">
        <v>16</v>
      </c>
      <c r="B817" s="10">
        <f>'[13]Munka1'!B817</f>
        <v>0</v>
      </c>
      <c r="C817" s="10">
        <f>'[13]Munka1'!C817</f>
        <v>0</v>
      </c>
      <c r="D817" s="10">
        <f>'[13]Munka1'!D817</f>
        <v>0</v>
      </c>
      <c r="E817" s="10">
        <f>'[13]Munka1'!E817</f>
        <v>0</v>
      </c>
      <c r="F817" s="10">
        <f>'[13]Munka1'!F817</f>
        <v>0</v>
      </c>
      <c r="G817" s="39">
        <f aca="true" t="shared" si="96" ref="G817:G823">C817+D817+E817+F817</f>
        <v>0</v>
      </c>
      <c r="H817" s="10">
        <f>'[13]Munka1'!H817</f>
        <v>0</v>
      </c>
      <c r="I817" s="40">
        <f aca="true" t="shared" si="97" ref="I817:I892">G817-H817</f>
        <v>0</v>
      </c>
    </row>
    <row r="818" spans="1:9" ht="12.75">
      <c r="A818" s="12" t="s">
        <v>17</v>
      </c>
      <c r="B818" s="13">
        <f>'[11]Munka1'!B818</f>
        <v>0</v>
      </c>
      <c r="C818" s="13">
        <f>'[11]Munka1'!C818</f>
        <v>0</v>
      </c>
      <c r="D818" s="13">
        <f>'[11]Munka1'!D818</f>
        <v>0</v>
      </c>
      <c r="E818" s="13">
        <f>'[11]Munka1'!E818</f>
        <v>0</v>
      </c>
      <c r="F818" s="13">
        <f>'[11]Munka1'!F818</f>
        <v>0</v>
      </c>
      <c r="G818" s="13">
        <f t="shared" si="96"/>
        <v>0</v>
      </c>
      <c r="H818" s="13">
        <f>'[11]Munka1'!H818</f>
        <v>0</v>
      </c>
      <c r="I818" s="14">
        <f t="shared" si="97"/>
        <v>0</v>
      </c>
    </row>
    <row r="819" spans="1:9" ht="12.75">
      <c r="A819" s="12" t="s">
        <v>18</v>
      </c>
      <c r="B819" s="13">
        <f>'[5]Munka1'!B819</f>
        <v>0</v>
      </c>
      <c r="C819" s="13">
        <f>'[5]Munka1'!C819</f>
        <v>0</v>
      </c>
      <c r="D819" s="13">
        <f>'[5]Munka1'!D819</f>
        <v>0</v>
      </c>
      <c r="E819" s="13">
        <f>'[5]Munka1'!E819</f>
        <v>0</v>
      </c>
      <c r="F819" s="13">
        <f>'[5]Munka1'!F819</f>
        <v>0</v>
      </c>
      <c r="G819" s="13">
        <f t="shared" si="96"/>
        <v>0</v>
      </c>
      <c r="H819" s="13">
        <f>'[5]Munka1'!H819</f>
        <v>0</v>
      </c>
      <c r="I819" s="14">
        <f t="shared" si="97"/>
        <v>0</v>
      </c>
    </row>
    <row r="820" spans="1:9" ht="12.75">
      <c r="A820" s="12" t="s">
        <v>19</v>
      </c>
      <c r="B820" s="13">
        <f>'[5]Munka1'!B820</f>
        <v>0</v>
      </c>
      <c r="C820" s="13">
        <f>'[5]Munka1'!C820</f>
        <v>0</v>
      </c>
      <c r="D820" s="13">
        <f>'[5]Munka1'!D820</f>
        <v>0</v>
      </c>
      <c r="E820" s="13">
        <f>'[5]Munka1'!E820</f>
        <v>0</v>
      </c>
      <c r="F820" s="13">
        <f>'[5]Munka1'!F820</f>
        <v>0</v>
      </c>
      <c r="G820" s="13">
        <f t="shared" si="96"/>
        <v>0</v>
      </c>
      <c r="H820" s="13">
        <f>'[5]Munka1'!H820</f>
        <v>0</v>
      </c>
      <c r="I820" s="14">
        <f t="shared" si="97"/>
        <v>0</v>
      </c>
    </row>
    <row r="821" spans="1:9" ht="12.75">
      <c r="A821" s="12" t="s">
        <v>20</v>
      </c>
      <c r="B821" s="13">
        <f>'[6]Munka1'!B821</f>
        <v>0</v>
      </c>
      <c r="C821" s="13">
        <f>'[6]Munka1'!C821</f>
        <v>0</v>
      </c>
      <c r="D821" s="13">
        <f>'[6]Munka1'!D821</f>
        <v>0</v>
      </c>
      <c r="E821" s="13">
        <f>'[6]Munka1'!E821</f>
        <v>0</v>
      </c>
      <c r="F821" s="13">
        <f>'[6]Munka1'!F821</f>
        <v>0</v>
      </c>
      <c r="G821" s="13">
        <f t="shared" si="96"/>
        <v>0</v>
      </c>
      <c r="H821" s="13">
        <f>'[6]Munka1'!H821</f>
        <v>0</v>
      </c>
      <c r="I821" s="14">
        <f t="shared" si="97"/>
        <v>0</v>
      </c>
    </row>
    <row r="822" spans="1:9" ht="12.75">
      <c r="A822" s="12" t="s">
        <v>21</v>
      </c>
      <c r="B822" s="13">
        <f>'[6]Munka1'!B822</f>
        <v>0</v>
      </c>
      <c r="C822" s="13">
        <f>'[6]Munka1'!C822</f>
        <v>0</v>
      </c>
      <c r="D822" s="13">
        <f>'[6]Munka1'!D822</f>
        <v>0</v>
      </c>
      <c r="E822" s="13">
        <f>'[6]Munka1'!E822</f>
        <v>0</v>
      </c>
      <c r="F822" s="13">
        <f>'[6]Munka1'!F822</f>
        <v>0</v>
      </c>
      <c r="G822" s="13">
        <f t="shared" si="96"/>
        <v>0</v>
      </c>
      <c r="H822" s="13">
        <f>'[6]Munka1'!H822</f>
        <v>0</v>
      </c>
      <c r="I822" s="14">
        <f t="shared" si="97"/>
        <v>0</v>
      </c>
    </row>
    <row r="823" spans="1:9" ht="12.75">
      <c r="A823" s="12" t="s">
        <v>22</v>
      </c>
      <c r="B823" s="13">
        <f>'[8]Munka1'!B823</f>
        <v>0</v>
      </c>
      <c r="C823" s="13">
        <f>'[8]Munka1'!C823</f>
        <v>0</v>
      </c>
      <c r="D823" s="13">
        <f>'[8]Munka1'!D823</f>
        <v>0</v>
      </c>
      <c r="E823" s="13">
        <f>'[8]Munka1'!E823</f>
        <v>0</v>
      </c>
      <c r="F823" s="13">
        <f>'[8]Munka1'!F823</f>
        <v>0</v>
      </c>
      <c r="G823" s="13">
        <f t="shared" si="96"/>
        <v>0</v>
      </c>
      <c r="H823" s="13">
        <f>'[8]Munka1'!H823</f>
        <v>0</v>
      </c>
      <c r="I823" s="14">
        <f t="shared" si="97"/>
        <v>0</v>
      </c>
    </row>
    <row r="824" spans="1:9" ht="25.5">
      <c r="A824" s="12" t="s">
        <v>23</v>
      </c>
      <c r="B824" s="13">
        <f>'[12]Munka1'!B824</f>
        <v>0</v>
      </c>
      <c r="C824" s="13">
        <f>'[12]Munka1'!C824</f>
        <v>0</v>
      </c>
      <c r="D824" s="13">
        <f>'[12]Munka1'!D824</f>
        <v>0</v>
      </c>
      <c r="E824" s="13">
        <f>'[12]Munka1'!E824</f>
        <v>0</v>
      </c>
      <c r="F824" s="13">
        <f>'[12]Munka1'!F824</f>
        <v>0</v>
      </c>
      <c r="G824" s="13">
        <f>'[12]Munka1'!G824</f>
        <v>0</v>
      </c>
      <c r="H824" s="13">
        <f>'[12]Munka1'!H824</f>
        <v>1651</v>
      </c>
      <c r="I824" s="14">
        <f t="shared" si="97"/>
        <v>-1651</v>
      </c>
    </row>
    <row r="825" spans="1:9" ht="12.75">
      <c r="A825" s="12" t="s">
        <v>24</v>
      </c>
      <c r="B825" s="13">
        <f>'[14]Munka1'!B825</f>
        <v>0</v>
      </c>
      <c r="C825" s="13">
        <f>'[14]Munka1'!C825</f>
        <v>0</v>
      </c>
      <c r="D825" s="13">
        <f>'[14]Munka1'!D825</f>
        <v>0</v>
      </c>
      <c r="E825" s="13">
        <f>'[14]Munka1'!E825</f>
        <v>0</v>
      </c>
      <c r="F825" s="13">
        <f>'[14]Munka1'!F825</f>
        <v>0</v>
      </c>
      <c r="G825" s="13">
        <f aca="true" t="shared" si="98" ref="G825:G834">C825+D825+E825+F825</f>
        <v>0</v>
      </c>
      <c r="H825" s="13">
        <f>'[14]Munka1'!H825</f>
        <v>0</v>
      </c>
      <c r="I825" s="14">
        <f t="shared" si="97"/>
        <v>0</v>
      </c>
    </row>
    <row r="826" spans="1:9" ht="12.75">
      <c r="A826" s="12" t="s">
        <v>25</v>
      </c>
      <c r="B826" s="13">
        <f>'[3]Munka1'!B826</f>
        <v>0</v>
      </c>
      <c r="C826" s="13">
        <f>'[3]Munka1'!C826</f>
        <v>0</v>
      </c>
      <c r="D826" s="13">
        <f>'[3]Munka1'!D826</f>
        <v>0</v>
      </c>
      <c r="E826" s="13">
        <f>'[3]Munka1'!E826</f>
        <v>0</v>
      </c>
      <c r="F826" s="13">
        <f>'[3]Munka1'!F826</f>
        <v>0</v>
      </c>
      <c r="G826" s="13">
        <f t="shared" si="98"/>
        <v>0</v>
      </c>
      <c r="H826" s="13">
        <f>'[3]Munka1'!H826</f>
        <v>1322</v>
      </c>
      <c r="I826" s="14">
        <f t="shared" si="97"/>
        <v>-1322</v>
      </c>
    </row>
    <row r="827" spans="1:9" ht="12.75">
      <c r="A827" s="12" t="s">
        <v>26</v>
      </c>
      <c r="B827" s="13">
        <f>'[3]Munka1'!B827</f>
        <v>0</v>
      </c>
      <c r="C827" s="13">
        <f>'[3]Munka1'!C827</f>
        <v>0</v>
      </c>
      <c r="D827" s="13">
        <f>'[3]Munka1'!D827</f>
        <v>0</v>
      </c>
      <c r="E827" s="13">
        <f>'[3]Munka1'!E827</f>
        <v>0</v>
      </c>
      <c r="F827" s="13">
        <f>'[3]Munka1'!F827</f>
        <v>0</v>
      </c>
      <c r="G827" s="13">
        <f t="shared" si="98"/>
        <v>0</v>
      </c>
      <c r="H827" s="13">
        <f>'[3]Munka1'!H827</f>
        <v>559</v>
      </c>
      <c r="I827" s="14">
        <f t="shared" si="97"/>
        <v>-559</v>
      </c>
    </row>
    <row r="828" spans="1:9" ht="12.75">
      <c r="A828" s="12" t="s">
        <v>27</v>
      </c>
      <c r="B828" s="13">
        <f>'[4]Munka1'!B828</f>
        <v>0</v>
      </c>
      <c r="C828" s="13">
        <f>'[4]Munka1'!C828</f>
        <v>0</v>
      </c>
      <c r="D828" s="13">
        <f>'[4]Munka1'!D828</f>
        <v>0</v>
      </c>
      <c r="E828" s="13">
        <f>'[4]Munka1'!E828</f>
        <v>0</v>
      </c>
      <c r="F828" s="13">
        <f>'[4]Munka1'!F828</f>
        <v>0</v>
      </c>
      <c r="G828" s="13">
        <f t="shared" si="98"/>
        <v>0</v>
      </c>
      <c r="H828" s="13">
        <f>'[4]Munka1'!H828</f>
        <v>0</v>
      </c>
      <c r="I828" s="14">
        <f t="shared" si="97"/>
        <v>0</v>
      </c>
    </row>
    <row r="829" spans="1:9" ht="12.75">
      <c r="A829" s="12" t="s">
        <v>28</v>
      </c>
      <c r="B829" s="13">
        <f>'[4]Munka1'!B829</f>
        <v>0</v>
      </c>
      <c r="C829" s="13">
        <f>'[4]Munka1'!C829</f>
        <v>0</v>
      </c>
      <c r="D829" s="13">
        <f>'[4]Munka1'!D829</f>
        <v>0</v>
      </c>
      <c r="E829" s="13">
        <f>'[4]Munka1'!E829</f>
        <v>0</v>
      </c>
      <c r="F829" s="13">
        <f>'[4]Munka1'!F829</f>
        <v>0</v>
      </c>
      <c r="G829" s="13">
        <f t="shared" si="98"/>
        <v>0</v>
      </c>
      <c r="H829" s="13">
        <f>'[4]Munka1'!H829</f>
        <v>0</v>
      </c>
      <c r="I829" s="14">
        <f t="shared" si="97"/>
        <v>0</v>
      </c>
    </row>
    <row r="830" spans="1:9" ht="12.75">
      <c r="A830" s="12" t="s">
        <v>29</v>
      </c>
      <c r="B830" s="13">
        <f>'[9]Munka1'!B830</f>
        <v>0</v>
      </c>
      <c r="C830" s="13">
        <f>'[9]Munka1'!C830</f>
        <v>0</v>
      </c>
      <c r="D830" s="13">
        <f>'[9]Munka1'!D830</f>
        <v>0</v>
      </c>
      <c r="E830" s="13">
        <f>'[9]Munka1'!E830</f>
        <v>0</v>
      </c>
      <c r="F830" s="13">
        <f>'[9]Munka1'!F830</f>
        <v>0</v>
      </c>
      <c r="G830" s="13">
        <f t="shared" si="98"/>
        <v>0</v>
      </c>
      <c r="H830" s="13">
        <f>'[9]Munka1'!H830</f>
        <v>0</v>
      </c>
      <c r="I830" s="14">
        <f t="shared" si="97"/>
        <v>0</v>
      </c>
    </row>
    <row r="831" spans="1:9" ht="12.75">
      <c r="A831" s="12" t="s">
        <v>30</v>
      </c>
      <c r="B831" s="13">
        <f>'[10]Munka1'!B831</f>
        <v>0</v>
      </c>
      <c r="C831" s="13">
        <f>'[10]Munka1'!C831</f>
        <v>0</v>
      </c>
      <c r="D831" s="13">
        <f>'[10]Munka1'!D831</f>
        <v>0</v>
      </c>
      <c r="E831" s="13">
        <f>'[10]Munka1'!E831</f>
        <v>0</v>
      </c>
      <c r="F831" s="13">
        <f>'[10]Munka1'!F831</f>
        <v>0</v>
      </c>
      <c r="G831" s="13">
        <f t="shared" si="98"/>
        <v>0</v>
      </c>
      <c r="H831" s="13">
        <f>'[10]Munka1'!H831</f>
        <v>0</v>
      </c>
      <c r="I831" s="14">
        <f t="shared" si="97"/>
        <v>0</v>
      </c>
    </row>
    <row r="832" spans="1:9" ht="12.75">
      <c r="A832" s="12" t="s">
        <v>31</v>
      </c>
      <c r="B832" s="13">
        <f>'[7]Munka1'!B832</f>
        <v>0</v>
      </c>
      <c r="C832" s="13">
        <f>'[7]Munka1'!C832</f>
        <v>0</v>
      </c>
      <c r="D832" s="13">
        <f>'[7]Munka1'!D832</f>
        <v>0</v>
      </c>
      <c r="E832" s="13">
        <f>'[7]Munka1'!E832</f>
        <v>0</v>
      </c>
      <c r="F832" s="13">
        <f>'[7]Munka1'!F832</f>
        <v>0</v>
      </c>
      <c r="G832" s="13">
        <f t="shared" si="98"/>
        <v>0</v>
      </c>
      <c r="H832" s="13">
        <f>'[7]Munka1'!H832</f>
        <v>0</v>
      </c>
      <c r="I832" s="14">
        <f t="shared" si="97"/>
        <v>0</v>
      </c>
    </row>
    <row r="833" spans="1:9" ht="25.5">
      <c r="A833" s="12" t="s">
        <v>40</v>
      </c>
      <c r="B833" s="13">
        <f>'[1]Munka1'!B833</f>
        <v>0</v>
      </c>
      <c r="C833" s="13">
        <f>'[1]Munka1'!C833</f>
        <v>0</v>
      </c>
      <c r="D833" s="13">
        <f>'[1]Munka1'!D833</f>
        <v>0</v>
      </c>
      <c r="E833" s="13">
        <f>'[1]Munka1'!E833</f>
        <v>0</v>
      </c>
      <c r="F833" s="13">
        <f>'[1]Munka1'!F833</f>
        <v>0</v>
      </c>
      <c r="G833" s="13">
        <f t="shared" si="98"/>
        <v>0</v>
      </c>
      <c r="H833" s="13">
        <f>'[1]Munka1'!H833</f>
        <v>0</v>
      </c>
      <c r="I833" s="14">
        <f t="shared" si="97"/>
        <v>0</v>
      </c>
    </row>
    <row r="834" spans="1:9" ht="13.5" thickBot="1">
      <c r="A834" s="29" t="s">
        <v>32</v>
      </c>
      <c r="B834" s="17">
        <f>'[2]Munka1'!B834</f>
        <v>0</v>
      </c>
      <c r="C834" s="17">
        <f>'[2]Munka1'!C834</f>
        <v>0</v>
      </c>
      <c r="D834" s="17">
        <f>'[2]Munka1'!D834</f>
        <v>0</v>
      </c>
      <c r="E834" s="17">
        <f>'[2]Munka1'!E834</f>
        <v>0</v>
      </c>
      <c r="F834" s="17">
        <f>'[2]Munka1'!F834</f>
        <v>0</v>
      </c>
      <c r="G834" s="17">
        <f t="shared" si="98"/>
        <v>0</v>
      </c>
      <c r="H834" s="17">
        <f>'[2]Munka1'!H834</f>
        <v>0</v>
      </c>
      <c r="I834" s="31">
        <f t="shared" si="97"/>
        <v>0</v>
      </c>
    </row>
    <row r="835" spans="1:9" ht="13.5" thickBot="1">
      <c r="A835" s="41" t="s">
        <v>33</v>
      </c>
      <c r="B835" s="20">
        <f aca="true" t="shared" si="99" ref="B835:I835">SUM(B817:B834)</f>
        <v>0</v>
      </c>
      <c r="C835" s="23">
        <f t="shared" si="99"/>
        <v>0</v>
      </c>
      <c r="D835" s="23">
        <f t="shared" si="99"/>
        <v>0</v>
      </c>
      <c r="E835" s="23">
        <f t="shared" si="99"/>
        <v>0</v>
      </c>
      <c r="F835" s="23">
        <f t="shared" si="99"/>
        <v>0</v>
      </c>
      <c r="G835" s="23">
        <f t="shared" si="99"/>
        <v>0</v>
      </c>
      <c r="H835" s="23">
        <f t="shared" si="99"/>
        <v>3532</v>
      </c>
      <c r="I835" s="42">
        <f t="shared" si="99"/>
        <v>-3532</v>
      </c>
    </row>
    <row r="836" spans="1:9" ht="12.75">
      <c r="A836" s="34"/>
      <c r="B836" s="35"/>
      <c r="C836" s="35"/>
      <c r="D836" s="35"/>
      <c r="E836" s="35"/>
      <c r="F836" s="35"/>
      <c r="G836" s="35"/>
      <c r="H836" s="35"/>
      <c r="I836" s="35"/>
    </row>
    <row r="837" spans="1:9" ht="21" customHeight="1">
      <c r="A837" s="36"/>
      <c r="B837" s="37"/>
      <c r="C837" s="37"/>
      <c r="D837" s="37"/>
      <c r="E837" s="37"/>
      <c r="F837" s="37"/>
      <c r="G837" s="37"/>
      <c r="H837" s="37"/>
      <c r="I837" s="37"/>
    </row>
    <row r="838" spans="1:9" ht="12.75">
      <c r="A838" s="36"/>
      <c r="B838" s="37"/>
      <c r="C838" s="37"/>
      <c r="D838" s="37"/>
      <c r="E838" s="37"/>
      <c r="F838" s="37"/>
      <c r="G838" s="37"/>
      <c r="H838" s="37"/>
      <c r="I838" s="37"/>
    </row>
    <row r="839" spans="1:9" ht="27.75" customHeight="1">
      <c r="A839" s="36"/>
      <c r="B839" s="37"/>
      <c r="C839" s="37"/>
      <c r="D839" s="37"/>
      <c r="E839" s="37"/>
      <c r="F839" s="37"/>
      <c r="G839" s="37"/>
      <c r="H839" s="37"/>
      <c r="I839" s="37"/>
    </row>
    <row r="840" spans="1:9" ht="12.75">
      <c r="A840" s="36"/>
      <c r="B840" s="37"/>
      <c r="C840" s="37"/>
      <c r="D840" s="37"/>
      <c r="E840" s="37"/>
      <c r="F840" s="37"/>
      <c r="G840" s="37"/>
      <c r="H840" s="37"/>
      <c r="I840" s="37"/>
    </row>
    <row r="841" spans="1:9" ht="12.75">
      <c r="A841" s="36"/>
      <c r="B841" s="37"/>
      <c r="C841" s="37"/>
      <c r="D841" s="37"/>
      <c r="E841" s="37"/>
      <c r="F841" s="37"/>
      <c r="G841" s="37"/>
      <c r="H841" s="37"/>
      <c r="I841" s="37"/>
    </row>
    <row r="842" spans="1:9" ht="13.5" thickBot="1">
      <c r="A842" s="36"/>
      <c r="B842" s="37"/>
      <c r="C842" s="37"/>
      <c r="D842" s="37"/>
      <c r="E842" s="37"/>
      <c r="F842" s="37"/>
      <c r="G842" s="37"/>
      <c r="H842" s="37"/>
      <c r="I842" s="37"/>
    </row>
    <row r="843" spans="1:9" ht="13.5" thickBot="1">
      <c r="A843" s="7" t="s">
        <v>0</v>
      </c>
      <c r="B843" s="57" t="s">
        <v>1</v>
      </c>
      <c r="C843" s="57"/>
      <c r="D843" s="7" t="s">
        <v>2</v>
      </c>
      <c r="E843" s="7" t="s">
        <v>3</v>
      </c>
      <c r="F843" s="7" t="s">
        <v>4</v>
      </c>
      <c r="G843" s="7" t="s">
        <v>5</v>
      </c>
      <c r="H843" s="7" t="s">
        <v>7</v>
      </c>
      <c r="I843" s="7"/>
    </row>
    <row r="844" spans="1:9" ht="13.5" thickBot="1">
      <c r="A844" s="52"/>
      <c r="B844" s="57" t="s">
        <v>9</v>
      </c>
      <c r="C844" s="57"/>
      <c r="D844" s="7" t="s">
        <v>10</v>
      </c>
      <c r="E844" s="57" t="s">
        <v>11</v>
      </c>
      <c r="F844" s="57" t="s">
        <v>12</v>
      </c>
      <c r="G844" s="57" t="s">
        <v>6</v>
      </c>
      <c r="H844" s="57" t="s">
        <v>13</v>
      </c>
      <c r="I844" s="57" t="s">
        <v>8</v>
      </c>
    </row>
    <row r="845" spans="1:9" ht="13.5" thickBot="1">
      <c r="A845" s="58" t="s">
        <v>74</v>
      </c>
      <c r="B845" s="7" t="s">
        <v>14</v>
      </c>
      <c r="C845" s="7" t="s">
        <v>15</v>
      </c>
      <c r="D845" s="7" t="s">
        <v>15</v>
      </c>
      <c r="E845" s="57"/>
      <c r="F845" s="57"/>
      <c r="G845" s="57"/>
      <c r="H845" s="57"/>
      <c r="I845" s="57"/>
    </row>
    <row r="846" spans="1:9" ht="13.5" thickBot="1">
      <c r="A846" s="59"/>
      <c r="B846" s="7">
        <v>2</v>
      </c>
      <c r="C846" s="7">
        <v>3</v>
      </c>
      <c r="D846" s="7">
        <v>4</v>
      </c>
      <c r="E846" s="7">
        <v>5</v>
      </c>
      <c r="F846" s="7">
        <v>6</v>
      </c>
      <c r="G846" s="7">
        <v>7</v>
      </c>
      <c r="H846" s="7">
        <v>8</v>
      </c>
      <c r="I846" s="7">
        <v>9</v>
      </c>
    </row>
    <row r="847" spans="1:9" ht="16.5" customHeight="1">
      <c r="A847" s="38" t="s">
        <v>16</v>
      </c>
      <c r="B847" s="10">
        <f>'[13]Munka1'!B847</f>
        <v>0</v>
      </c>
      <c r="C847" s="10">
        <f>'[13]Munka1'!C847</f>
        <v>0</v>
      </c>
      <c r="D847" s="10">
        <f>'[13]Munka1'!D847</f>
        <v>0</v>
      </c>
      <c r="E847" s="10">
        <f>'[13]Munka1'!E847</f>
        <v>0</v>
      </c>
      <c r="F847" s="10">
        <f>'[13]Munka1'!F847</f>
        <v>0</v>
      </c>
      <c r="G847" s="39">
        <f aca="true" t="shared" si="100" ref="G847:G853">C847+D847+E847+F847</f>
        <v>0</v>
      </c>
      <c r="H847" s="10">
        <f>'[13]Munka1'!H847</f>
        <v>0</v>
      </c>
      <c r="I847" s="40">
        <f t="shared" si="97"/>
        <v>0</v>
      </c>
    </row>
    <row r="848" spans="1:9" ht="12.75">
      <c r="A848" s="12" t="s">
        <v>17</v>
      </c>
      <c r="B848" s="13">
        <f>'[11]Munka1'!B848</f>
        <v>0</v>
      </c>
      <c r="C848" s="13">
        <f>'[11]Munka1'!C848</f>
        <v>0</v>
      </c>
      <c r="D848" s="13">
        <f>'[11]Munka1'!D848</f>
        <v>0</v>
      </c>
      <c r="E848" s="13">
        <f>'[11]Munka1'!E848</f>
        <v>0</v>
      </c>
      <c r="F848" s="13">
        <f>'[11]Munka1'!F848</f>
        <v>0</v>
      </c>
      <c r="G848" s="13">
        <f t="shared" si="100"/>
        <v>0</v>
      </c>
      <c r="H848" s="13">
        <f>'[11]Munka1'!H848</f>
        <v>0</v>
      </c>
      <c r="I848" s="14">
        <f t="shared" si="97"/>
        <v>0</v>
      </c>
    </row>
    <row r="849" spans="1:9" ht="12.75">
      <c r="A849" s="12" t="s">
        <v>18</v>
      </c>
      <c r="B849" s="13">
        <f>'[5]Munka1'!B849</f>
        <v>0</v>
      </c>
      <c r="C849" s="13">
        <f>'[5]Munka1'!C849</f>
        <v>0</v>
      </c>
      <c r="D849" s="13">
        <f>'[5]Munka1'!D849</f>
        <v>0</v>
      </c>
      <c r="E849" s="13">
        <f>'[5]Munka1'!E849</f>
        <v>0</v>
      </c>
      <c r="F849" s="13">
        <f>'[5]Munka1'!F849</f>
        <v>0</v>
      </c>
      <c r="G849" s="13">
        <f t="shared" si="100"/>
        <v>0</v>
      </c>
      <c r="H849" s="13">
        <f>'[5]Munka1'!H849</f>
        <v>0</v>
      </c>
      <c r="I849" s="14">
        <f t="shared" si="97"/>
        <v>0</v>
      </c>
    </row>
    <row r="850" spans="1:9" ht="12.75">
      <c r="A850" s="12" t="s">
        <v>19</v>
      </c>
      <c r="B850" s="13">
        <f>'[5]Munka1'!B850</f>
        <v>0</v>
      </c>
      <c r="C850" s="13">
        <f>'[5]Munka1'!C850</f>
        <v>0</v>
      </c>
      <c r="D850" s="13">
        <f>'[5]Munka1'!D850</f>
        <v>0</v>
      </c>
      <c r="E850" s="13">
        <f>'[5]Munka1'!E850</f>
        <v>0</v>
      </c>
      <c r="F850" s="13">
        <f>'[5]Munka1'!F850</f>
        <v>0</v>
      </c>
      <c r="G850" s="13">
        <f t="shared" si="100"/>
        <v>0</v>
      </c>
      <c r="H850" s="13">
        <f>'[5]Munka1'!H850</f>
        <v>0</v>
      </c>
      <c r="I850" s="14">
        <f t="shared" si="97"/>
        <v>0</v>
      </c>
    </row>
    <row r="851" spans="1:9" ht="12.75">
      <c r="A851" s="12" t="s">
        <v>20</v>
      </c>
      <c r="B851" s="13">
        <f>'[6]Munka1'!B851</f>
        <v>0</v>
      </c>
      <c r="C851" s="13">
        <f>'[6]Munka1'!C851</f>
        <v>0</v>
      </c>
      <c r="D851" s="13">
        <f>'[6]Munka1'!D851</f>
        <v>0</v>
      </c>
      <c r="E851" s="13">
        <f>'[6]Munka1'!E851</f>
        <v>0</v>
      </c>
      <c r="F851" s="13">
        <f>'[6]Munka1'!F851</f>
        <v>0</v>
      </c>
      <c r="G851" s="13">
        <f t="shared" si="100"/>
        <v>0</v>
      </c>
      <c r="H851" s="13">
        <f>'[6]Munka1'!H851</f>
        <v>0</v>
      </c>
      <c r="I851" s="14">
        <f t="shared" si="97"/>
        <v>0</v>
      </c>
    </row>
    <row r="852" spans="1:9" ht="12.75">
      <c r="A852" s="12" t="s">
        <v>21</v>
      </c>
      <c r="B852" s="13">
        <f>'[6]Munka1'!B852</f>
        <v>0</v>
      </c>
      <c r="C852" s="13">
        <f>'[6]Munka1'!C852</f>
        <v>0</v>
      </c>
      <c r="D852" s="13">
        <f>'[6]Munka1'!D852</f>
        <v>0</v>
      </c>
      <c r="E852" s="13">
        <f>'[6]Munka1'!E852</f>
        <v>0</v>
      </c>
      <c r="F852" s="13">
        <f>'[6]Munka1'!F852</f>
        <v>0</v>
      </c>
      <c r="G852" s="13">
        <f t="shared" si="100"/>
        <v>0</v>
      </c>
      <c r="H852" s="13">
        <f>'[6]Munka1'!H852</f>
        <v>0</v>
      </c>
      <c r="I852" s="14">
        <f t="shared" si="97"/>
        <v>0</v>
      </c>
    </row>
    <row r="853" spans="1:9" ht="12.75">
      <c r="A853" s="12" t="s">
        <v>22</v>
      </c>
      <c r="B853" s="13">
        <f>'[8]Munka1'!B853</f>
        <v>0</v>
      </c>
      <c r="C853" s="13">
        <f>'[8]Munka1'!C853</f>
        <v>0</v>
      </c>
      <c r="D853" s="13">
        <f>'[8]Munka1'!D853</f>
        <v>0</v>
      </c>
      <c r="E853" s="13">
        <f>'[8]Munka1'!E853</f>
        <v>0</v>
      </c>
      <c r="F853" s="13">
        <f>'[8]Munka1'!F853</f>
        <v>0</v>
      </c>
      <c r="G853" s="13">
        <f t="shared" si="100"/>
        <v>0</v>
      </c>
      <c r="H853" s="13">
        <f>'[8]Munka1'!H853</f>
        <v>0</v>
      </c>
      <c r="I853" s="14">
        <f t="shared" si="97"/>
        <v>0</v>
      </c>
    </row>
    <row r="854" spans="1:9" ht="25.5">
      <c r="A854" s="12" t="s">
        <v>23</v>
      </c>
      <c r="B854" s="13">
        <f>'[12]Munka1'!B854</f>
        <v>0</v>
      </c>
      <c r="C854" s="13">
        <f>'[12]Munka1'!C854</f>
        <v>0</v>
      </c>
      <c r="D854" s="13">
        <f>'[12]Munka1'!D854</f>
        <v>0</v>
      </c>
      <c r="E854" s="13">
        <f>'[12]Munka1'!E854</f>
        <v>0</v>
      </c>
      <c r="F854" s="13">
        <f>'[12]Munka1'!F854</f>
        <v>0</v>
      </c>
      <c r="G854" s="13">
        <f>'[12]Munka1'!G854</f>
        <v>0</v>
      </c>
      <c r="H854" s="13">
        <f>'[12]Munka1'!H854</f>
        <v>0</v>
      </c>
      <c r="I854" s="14">
        <f t="shared" si="97"/>
        <v>0</v>
      </c>
    </row>
    <row r="855" spans="1:9" ht="12.75">
      <c r="A855" s="12" t="s">
        <v>24</v>
      </c>
      <c r="B855" s="13">
        <f>'[14]Munka1'!B855</f>
        <v>0</v>
      </c>
      <c r="C855" s="13">
        <f>'[14]Munka1'!C855</f>
        <v>0</v>
      </c>
      <c r="D855" s="13">
        <f>'[14]Munka1'!D855</f>
        <v>0</v>
      </c>
      <c r="E855" s="13">
        <f>'[14]Munka1'!E855</f>
        <v>0</v>
      </c>
      <c r="F855" s="13">
        <f>'[14]Munka1'!F855</f>
        <v>0</v>
      </c>
      <c r="G855" s="13">
        <f aca="true" t="shared" si="101" ref="G855:G864">C855+D855+E855+F855</f>
        <v>0</v>
      </c>
      <c r="H855" s="13">
        <f>'[14]Munka1'!H855</f>
        <v>0</v>
      </c>
      <c r="I855" s="14">
        <f t="shared" si="97"/>
        <v>0</v>
      </c>
    </row>
    <row r="856" spans="1:9" ht="12.75">
      <c r="A856" s="12" t="s">
        <v>25</v>
      </c>
      <c r="B856" s="13">
        <f>'[3]Munka1'!B856</f>
        <v>0</v>
      </c>
      <c r="C856" s="13">
        <f>'[3]Munka1'!C856</f>
        <v>0</v>
      </c>
      <c r="D856" s="13">
        <f>'[3]Munka1'!D856</f>
        <v>0</v>
      </c>
      <c r="E856" s="13">
        <f>'[3]Munka1'!E856</f>
        <v>0</v>
      </c>
      <c r="F856" s="13">
        <f>'[3]Munka1'!F856</f>
        <v>0</v>
      </c>
      <c r="G856" s="13">
        <f t="shared" si="101"/>
        <v>0</v>
      </c>
      <c r="H856" s="13">
        <f>'[3]Munka1'!H856</f>
        <v>0</v>
      </c>
      <c r="I856" s="14">
        <f t="shared" si="97"/>
        <v>0</v>
      </c>
    </row>
    <row r="857" spans="1:9" ht="12.75">
      <c r="A857" s="12" t="s">
        <v>26</v>
      </c>
      <c r="B857" s="13">
        <f>'[3]Munka1'!B857</f>
        <v>0</v>
      </c>
      <c r="C857" s="13">
        <f>'[3]Munka1'!C857</f>
        <v>0</v>
      </c>
      <c r="D857" s="13">
        <f>'[3]Munka1'!D857</f>
        <v>0</v>
      </c>
      <c r="E857" s="13">
        <f>'[3]Munka1'!E857</f>
        <v>0</v>
      </c>
      <c r="F857" s="13">
        <f>'[3]Munka1'!F857</f>
        <v>0</v>
      </c>
      <c r="G857" s="13">
        <f t="shared" si="101"/>
        <v>0</v>
      </c>
      <c r="H857" s="13">
        <f>'[3]Munka1'!H857</f>
        <v>0</v>
      </c>
      <c r="I857" s="14">
        <f t="shared" si="97"/>
        <v>0</v>
      </c>
    </row>
    <row r="858" spans="1:9" ht="12.75">
      <c r="A858" s="12" t="s">
        <v>27</v>
      </c>
      <c r="B858" s="13">
        <f>'[4]Munka1'!B858</f>
        <v>0</v>
      </c>
      <c r="C858" s="13">
        <f>'[4]Munka1'!C858</f>
        <v>0</v>
      </c>
      <c r="D858" s="13">
        <f>'[4]Munka1'!D858</f>
        <v>0</v>
      </c>
      <c r="E858" s="13">
        <f>'[4]Munka1'!E858</f>
        <v>0</v>
      </c>
      <c r="F858" s="13">
        <f>'[4]Munka1'!F858</f>
        <v>0</v>
      </c>
      <c r="G858" s="13">
        <f t="shared" si="101"/>
        <v>0</v>
      </c>
      <c r="H858" s="13">
        <f>'[4]Munka1'!H858</f>
        <v>0</v>
      </c>
      <c r="I858" s="14">
        <f t="shared" si="97"/>
        <v>0</v>
      </c>
    </row>
    <row r="859" spans="1:9" ht="12.75">
      <c r="A859" s="12" t="s">
        <v>28</v>
      </c>
      <c r="B859" s="13">
        <f>'[4]Munka1'!B859</f>
        <v>0</v>
      </c>
      <c r="C859" s="13">
        <f>'[4]Munka1'!C859</f>
        <v>0</v>
      </c>
      <c r="D859" s="13">
        <f>'[4]Munka1'!D859</f>
        <v>0</v>
      </c>
      <c r="E859" s="13">
        <f>'[4]Munka1'!E859</f>
        <v>0</v>
      </c>
      <c r="F859" s="13">
        <f>'[4]Munka1'!F859</f>
        <v>0</v>
      </c>
      <c r="G859" s="13">
        <f t="shared" si="101"/>
        <v>0</v>
      </c>
      <c r="H859" s="13">
        <f>'[4]Munka1'!H859</f>
        <v>0</v>
      </c>
      <c r="I859" s="14">
        <f t="shared" si="97"/>
        <v>0</v>
      </c>
    </row>
    <row r="860" spans="1:9" ht="12.75">
      <c r="A860" s="12" t="s">
        <v>29</v>
      </c>
      <c r="B860" s="13">
        <f>'[9]Munka1'!B860</f>
        <v>0</v>
      </c>
      <c r="C860" s="13">
        <f>'[9]Munka1'!C860</f>
        <v>0</v>
      </c>
      <c r="D860" s="13">
        <f>'[9]Munka1'!D860</f>
        <v>0</v>
      </c>
      <c r="E860" s="13">
        <f>'[9]Munka1'!E860</f>
        <v>0</v>
      </c>
      <c r="F860" s="13">
        <f>'[9]Munka1'!F860</f>
        <v>0</v>
      </c>
      <c r="G860" s="13">
        <f t="shared" si="101"/>
        <v>0</v>
      </c>
      <c r="H860" s="13">
        <f>'[9]Munka1'!H860</f>
        <v>0</v>
      </c>
      <c r="I860" s="14">
        <f t="shared" si="97"/>
        <v>0</v>
      </c>
    </row>
    <row r="861" spans="1:9" ht="12.75">
      <c r="A861" s="12" t="s">
        <v>30</v>
      </c>
      <c r="B861" s="13">
        <f>'[10]Munka1'!B861</f>
        <v>0</v>
      </c>
      <c r="C861" s="13">
        <f>'[10]Munka1'!C861</f>
        <v>0</v>
      </c>
      <c r="D861" s="13">
        <f>'[10]Munka1'!D861</f>
        <v>0</v>
      </c>
      <c r="E861" s="13">
        <f>'[10]Munka1'!E861</f>
        <v>0</v>
      </c>
      <c r="F861" s="13">
        <f>'[10]Munka1'!F861</f>
        <v>0</v>
      </c>
      <c r="G861" s="13">
        <f t="shared" si="101"/>
        <v>0</v>
      </c>
      <c r="H861" s="13">
        <f>'[10]Munka1'!H861</f>
        <v>29300</v>
      </c>
      <c r="I861" s="14">
        <f t="shared" si="97"/>
        <v>-29300</v>
      </c>
    </row>
    <row r="862" spans="1:9" ht="12.75">
      <c r="A862" s="12" t="s">
        <v>31</v>
      </c>
      <c r="B862" s="13">
        <f>'[7]Munka1'!B862</f>
        <v>0</v>
      </c>
      <c r="C862" s="13">
        <f>'[7]Munka1'!C862</f>
        <v>0</v>
      </c>
      <c r="D862" s="13">
        <f>'[7]Munka1'!D862</f>
        <v>0</v>
      </c>
      <c r="E862" s="13">
        <f>'[7]Munka1'!E862</f>
        <v>0</v>
      </c>
      <c r="F862" s="13">
        <f>'[7]Munka1'!F862</f>
        <v>0</v>
      </c>
      <c r="G862" s="13">
        <f t="shared" si="101"/>
        <v>0</v>
      </c>
      <c r="H862" s="13">
        <f>'[7]Munka1'!H862</f>
        <v>0</v>
      </c>
      <c r="I862" s="14">
        <f t="shared" si="97"/>
        <v>0</v>
      </c>
    </row>
    <row r="863" spans="1:9" ht="25.5">
      <c r="A863" s="12" t="s">
        <v>40</v>
      </c>
      <c r="B863" s="13">
        <f>'[1]Munka1'!B863</f>
        <v>0</v>
      </c>
      <c r="C863" s="13">
        <f>'[1]Munka1'!C863</f>
        <v>0</v>
      </c>
      <c r="D863" s="13">
        <f>'[1]Munka1'!D863</f>
        <v>0</v>
      </c>
      <c r="E863" s="13">
        <f>'[1]Munka1'!E863</f>
        <v>0</v>
      </c>
      <c r="F863" s="13">
        <f>'[1]Munka1'!F863</f>
        <v>0</v>
      </c>
      <c r="G863" s="13">
        <f t="shared" si="101"/>
        <v>0</v>
      </c>
      <c r="H863" s="13">
        <f>'[1]Munka1'!H863</f>
        <v>0</v>
      </c>
      <c r="I863" s="14">
        <f t="shared" si="97"/>
        <v>0</v>
      </c>
    </row>
    <row r="864" spans="1:9" ht="13.5" thickBot="1">
      <c r="A864" s="29" t="s">
        <v>32</v>
      </c>
      <c r="B864" s="17">
        <f>'[2]Munka1'!B864</f>
        <v>0</v>
      </c>
      <c r="C864" s="17">
        <f>'[2]Munka1'!C864</f>
        <v>0</v>
      </c>
      <c r="D864" s="17">
        <f>'[2]Munka1'!D864</f>
        <v>0</v>
      </c>
      <c r="E864" s="17">
        <f>'[2]Munka1'!E864</f>
        <v>0</v>
      </c>
      <c r="F864" s="17">
        <f>'[2]Munka1'!F864</f>
        <v>0</v>
      </c>
      <c r="G864" s="17">
        <f t="shared" si="101"/>
        <v>0</v>
      </c>
      <c r="H864" s="17">
        <f>'[2]Munka1'!H864</f>
        <v>582026</v>
      </c>
      <c r="I864" s="31">
        <f t="shared" si="97"/>
        <v>-582026</v>
      </c>
    </row>
    <row r="865" spans="1:9" ht="13.5" thickBot="1">
      <c r="A865" s="41" t="s">
        <v>33</v>
      </c>
      <c r="B865" s="20">
        <f aca="true" t="shared" si="102" ref="B865:I865">SUM(B847:B864)</f>
        <v>0</v>
      </c>
      <c r="C865" s="23">
        <f t="shared" si="102"/>
        <v>0</v>
      </c>
      <c r="D865" s="23">
        <f t="shared" si="102"/>
        <v>0</v>
      </c>
      <c r="E865" s="23">
        <f t="shared" si="102"/>
        <v>0</v>
      </c>
      <c r="F865" s="23">
        <f t="shared" si="102"/>
        <v>0</v>
      </c>
      <c r="G865" s="23">
        <f t="shared" si="102"/>
        <v>0</v>
      </c>
      <c r="H865" s="23">
        <f t="shared" si="102"/>
        <v>611326</v>
      </c>
      <c r="I865" s="42">
        <f t="shared" si="102"/>
        <v>-611326</v>
      </c>
    </row>
    <row r="866" spans="1:9" ht="12.75">
      <c r="A866" s="34"/>
      <c r="B866" s="35"/>
      <c r="C866" s="35"/>
      <c r="D866" s="35"/>
      <c r="E866" s="35"/>
      <c r="F866" s="35"/>
      <c r="G866" s="35"/>
      <c r="H866" s="35"/>
      <c r="I866" s="35"/>
    </row>
    <row r="867" spans="1:9" ht="21" customHeight="1">
      <c r="A867" s="36"/>
      <c r="B867" s="37"/>
      <c r="C867" s="37"/>
      <c r="D867" s="37"/>
      <c r="E867" s="37"/>
      <c r="F867" s="37"/>
      <c r="G867" s="37"/>
      <c r="H867" s="37"/>
      <c r="I867" s="37"/>
    </row>
    <row r="868" spans="1:9" ht="12.75">
      <c r="A868" s="36"/>
      <c r="B868" s="37"/>
      <c r="C868" s="37"/>
      <c r="D868" s="37"/>
      <c r="E868" s="37"/>
      <c r="F868" s="37"/>
      <c r="G868" s="37"/>
      <c r="H868" s="37"/>
      <c r="I868" s="37"/>
    </row>
    <row r="869" spans="1:9" ht="12" customHeight="1">
      <c r="A869" s="36"/>
      <c r="B869" s="37"/>
      <c r="C869" s="37"/>
      <c r="D869" s="37"/>
      <c r="E869" s="37"/>
      <c r="F869" s="37"/>
      <c r="G869" s="37"/>
      <c r="H869" s="37"/>
      <c r="I869" s="37"/>
    </row>
    <row r="870" spans="1:9" ht="13.5" thickBot="1">
      <c r="A870" s="36"/>
      <c r="B870" s="37"/>
      <c r="C870" s="37"/>
      <c r="D870" s="37"/>
      <c r="E870" s="37"/>
      <c r="F870" s="37"/>
      <c r="G870" s="37"/>
      <c r="H870" s="37"/>
      <c r="I870" s="37"/>
    </row>
    <row r="871" spans="1:9" ht="13.5" thickBot="1">
      <c r="A871" s="7" t="s">
        <v>0</v>
      </c>
      <c r="B871" s="57" t="s">
        <v>1</v>
      </c>
      <c r="C871" s="57"/>
      <c r="D871" s="7" t="s">
        <v>2</v>
      </c>
      <c r="E871" s="7" t="s">
        <v>3</v>
      </c>
      <c r="F871" s="7" t="s">
        <v>4</v>
      </c>
      <c r="G871" s="7" t="s">
        <v>5</v>
      </c>
      <c r="H871" s="7" t="s">
        <v>7</v>
      </c>
      <c r="I871" s="7"/>
    </row>
    <row r="872" spans="1:9" ht="13.5" thickBot="1">
      <c r="A872" s="52"/>
      <c r="B872" s="57" t="s">
        <v>9</v>
      </c>
      <c r="C872" s="57"/>
      <c r="D872" s="7" t="s">
        <v>10</v>
      </c>
      <c r="E872" s="57" t="s">
        <v>11</v>
      </c>
      <c r="F872" s="57" t="s">
        <v>12</v>
      </c>
      <c r="G872" s="57" t="s">
        <v>6</v>
      </c>
      <c r="H872" s="57" t="s">
        <v>13</v>
      </c>
      <c r="I872" s="57" t="s">
        <v>8</v>
      </c>
    </row>
    <row r="873" spans="1:9" ht="13.5" thickBot="1">
      <c r="A873" s="58" t="s">
        <v>75</v>
      </c>
      <c r="B873" s="7" t="s">
        <v>14</v>
      </c>
      <c r="C873" s="7" t="s">
        <v>15</v>
      </c>
      <c r="D873" s="7" t="s">
        <v>15</v>
      </c>
      <c r="E873" s="57"/>
      <c r="F873" s="57"/>
      <c r="G873" s="57"/>
      <c r="H873" s="57"/>
      <c r="I873" s="57"/>
    </row>
    <row r="874" spans="1:9" ht="26.25" customHeight="1" thickBot="1">
      <c r="A874" s="59"/>
      <c r="B874" s="7">
        <v>2</v>
      </c>
      <c r="C874" s="7">
        <v>3</v>
      </c>
      <c r="D874" s="7">
        <v>4</v>
      </c>
      <c r="E874" s="7">
        <v>5</v>
      </c>
      <c r="F874" s="7">
        <v>6</v>
      </c>
      <c r="G874" s="7">
        <v>7</v>
      </c>
      <c r="H874" s="7">
        <v>8</v>
      </c>
      <c r="I874" s="7">
        <v>9</v>
      </c>
    </row>
    <row r="875" spans="1:9" ht="12.75">
      <c r="A875" s="38" t="s">
        <v>16</v>
      </c>
      <c r="B875" s="10">
        <f>'[13]Munka1'!B875</f>
        <v>0</v>
      </c>
      <c r="C875" s="10">
        <f>'[13]Munka1'!C875</f>
        <v>0</v>
      </c>
      <c r="D875" s="10">
        <f>'[13]Munka1'!D875</f>
        <v>0</v>
      </c>
      <c r="E875" s="10">
        <f>'[13]Munka1'!E875</f>
        <v>0</v>
      </c>
      <c r="F875" s="10">
        <f>'[13]Munka1'!F875</f>
        <v>0</v>
      </c>
      <c r="G875" s="39">
        <f aca="true" t="shared" si="103" ref="G875:G881">C875+D875+E875+F875</f>
        <v>0</v>
      </c>
      <c r="H875" s="10">
        <f>'[13]Munka1'!H875</f>
        <v>3324</v>
      </c>
      <c r="I875" s="40">
        <f t="shared" si="97"/>
        <v>-3324</v>
      </c>
    </row>
    <row r="876" spans="1:9" ht="12.75">
      <c r="A876" s="12" t="s">
        <v>17</v>
      </c>
      <c r="B876" s="13">
        <f>'[11]Munka1'!B876</f>
        <v>0</v>
      </c>
      <c r="C876" s="13">
        <f>'[11]Munka1'!C876</f>
        <v>0</v>
      </c>
      <c r="D876" s="13">
        <f>'[11]Munka1'!D876</f>
        <v>0</v>
      </c>
      <c r="E876" s="13">
        <f>'[11]Munka1'!E876</f>
        <v>0</v>
      </c>
      <c r="F876" s="13">
        <f>'[11]Munka1'!F876</f>
        <v>0</v>
      </c>
      <c r="G876" s="13">
        <f t="shared" si="103"/>
        <v>0</v>
      </c>
      <c r="H876" s="13">
        <f>'[11]Munka1'!H876</f>
        <v>3536</v>
      </c>
      <c r="I876" s="14">
        <f t="shared" si="97"/>
        <v>-3536</v>
      </c>
    </row>
    <row r="877" spans="1:9" ht="17.25" customHeight="1">
      <c r="A877" s="12" t="s">
        <v>18</v>
      </c>
      <c r="B877" s="13">
        <f>'[5]Munka1'!B877</f>
        <v>0</v>
      </c>
      <c r="C877" s="13">
        <f>'[5]Munka1'!C877</f>
        <v>0</v>
      </c>
      <c r="D877" s="13">
        <f>'[5]Munka1'!D877</f>
        <v>0</v>
      </c>
      <c r="E877" s="13">
        <f>'[5]Munka1'!E877</f>
        <v>0</v>
      </c>
      <c r="F877" s="13">
        <f>'[5]Munka1'!F877</f>
        <v>0</v>
      </c>
      <c r="G877" s="13">
        <f t="shared" si="103"/>
        <v>0</v>
      </c>
      <c r="H877" s="13">
        <f>'[5]Munka1'!H877</f>
        <v>0</v>
      </c>
      <c r="I877" s="14">
        <f t="shared" si="97"/>
        <v>0</v>
      </c>
    </row>
    <row r="878" spans="1:9" ht="12.75">
      <c r="A878" s="12" t="s">
        <v>19</v>
      </c>
      <c r="B878" s="13">
        <f>'[5]Munka1'!B878</f>
        <v>0</v>
      </c>
      <c r="C878" s="13">
        <f>'[5]Munka1'!C878</f>
        <v>0</v>
      </c>
      <c r="D878" s="13">
        <f>'[5]Munka1'!D878</f>
        <v>0</v>
      </c>
      <c r="E878" s="13">
        <f>'[5]Munka1'!E878</f>
        <v>0</v>
      </c>
      <c r="F878" s="13">
        <f>'[5]Munka1'!F878</f>
        <v>0</v>
      </c>
      <c r="G878" s="13">
        <f t="shared" si="103"/>
        <v>0</v>
      </c>
      <c r="H878" s="13">
        <f>'[5]Munka1'!H878</f>
        <v>0</v>
      </c>
      <c r="I878" s="14">
        <f t="shared" si="97"/>
        <v>0</v>
      </c>
    </row>
    <row r="879" spans="1:9" ht="12.75">
      <c r="A879" s="12" t="s">
        <v>20</v>
      </c>
      <c r="B879" s="13">
        <f>'[6]Munka1'!B879</f>
        <v>0</v>
      </c>
      <c r="C879" s="13">
        <f>'[6]Munka1'!C879</f>
        <v>0</v>
      </c>
      <c r="D879" s="13">
        <f>'[6]Munka1'!D879</f>
        <v>0</v>
      </c>
      <c r="E879" s="13">
        <f>'[6]Munka1'!E879</f>
        <v>0</v>
      </c>
      <c r="F879" s="13">
        <f>'[6]Munka1'!F879</f>
        <v>0</v>
      </c>
      <c r="G879" s="13">
        <f t="shared" si="103"/>
        <v>0</v>
      </c>
      <c r="H879" s="13">
        <f>'[6]Munka1'!H879</f>
        <v>0</v>
      </c>
      <c r="I879" s="14">
        <f t="shared" si="97"/>
        <v>0</v>
      </c>
    </row>
    <row r="880" spans="1:9" ht="12.75">
      <c r="A880" s="12" t="s">
        <v>21</v>
      </c>
      <c r="B880" s="13">
        <f>'[6]Munka1'!B880</f>
        <v>0</v>
      </c>
      <c r="C880" s="13">
        <f>'[6]Munka1'!C880</f>
        <v>0</v>
      </c>
      <c r="D880" s="13">
        <f>'[6]Munka1'!D880</f>
        <v>0</v>
      </c>
      <c r="E880" s="13">
        <f>'[6]Munka1'!E880</f>
        <v>0</v>
      </c>
      <c r="F880" s="13">
        <f>'[6]Munka1'!F880</f>
        <v>0</v>
      </c>
      <c r="G880" s="13">
        <f t="shared" si="103"/>
        <v>0</v>
      </c>
      <c r="H880" s="13">
        <f>'[6]Munka1'!H880</f>
        <v>0</v>
      </c>
      <c r="I880" s="14">
        <f t="shared" si="97"/>
        <v>0</v>
      </c>
    </row>
    <row r="881" spans="1:9" ht="12.75">
      <c r="A881" s="12" t="s">
        <v>22</v>
      </c>
      <c r="B881" s="13">
        <f>'[8]Munka1'!B881</f>
        <v>0</v>
      </c>
      <c r="C881" s="13">
        <f>'[8]Munka1'!C881</f>
        <v>0</v>
      </c>
      <c r="D881" s="13">
        <f>'[8]Munka1'!D881</f>
        <v>0</v>
      </c>
      <c r="E881" s="13">
        <f>'[8]Munka1'!E881</f>
        <v>0</v>
      </c>
      <c r="F881" s="13">
        <f>'[8]Munka1'!F881</f>
        <v>0</v>
      </c>
      <c r="G881" s="13">
        <f t="shared" si="103"/>
        <v>0</v>
      </c>
      <c r="H881" s="13">
        <f>'[8]Munka1'!H881</f>
        <v>1466</v>
      </c>
      <c r="I881" s="14">
        <f t="shared" si="97"/>
        <v>-1466</v>
      </c>
    </row>
    <row r="882" spans="1:9" ht="25.5">
      <c r="A882" s="12" t="s">
        <v>23</v>
      </c>
      <c r="B882" s="13">
        <f>'[12]Munka1'!B882</f>
        <v>0</v>
      </c>
      <c r="C882" s="13">
        <f>'[12]Munka1'!C882</f>
        <v>0</v>
      </c>
      <c r="D882" s="13">
        <f>'[12]Munka1'!D882</f>
        <v>0</v>
      </c>
      <c r="E882" s="13">
        <f>'[12]Munka1'!E882</f>
        <v>0</v>
      </c>
      <c r="F882" s="13">
        <f>'[12]Munka1'!F882</f>
        <v>0</v>
      </c>
      <c r="G882" s="13">
        <f>'[12]Munka1'!G882</f>
        <v>0</v>
      </c>
      <c r="H882" s="13">
        <f>'[12]Munka1'!H882</f>
        <v>16491</v>
      </c>
      <c r="I882" s="14">
        <f t="shared" si="97"/>
        <v>-16491</v>
      </c>
    </row>
    <row r="883" spans="1:9" ht="12.75">
      <c r="A883" s="12" t="s">
        <v>24</v>
      </c>
      <c r="B883" s="13">
        <f>'[14]Munka1'!B883</f>
        <v>0</v>
      </c>
      <c r="C883" s="13">
        <f>'[14]Munka1'!C883</f>
        <v>0</v>
      </c>
      <c r="D883" s="13">
        <f>'[14]Munka1'!D883</f>
        <v>0</v>
      </c>
      <c r="E883" s="13">
        <f>'[14]Munka1'!E883</f>
        <v>0</v>
      </c>
      <c r="F883" s="13">
        <f>'[14]Munka1'!F883</f>
        <v>0</v>
      </c>
      <c r="G883" s="13">
        <f aca="true" t="shared" si="104" ref="G883:G892">C883+D883+E883+F883</f>
        <v>0</v>
      </c>
      <c r="H883" s="13">
        <f>'[14]Munka1'!H883</f>
        <v>0</v>
      </c>
      <c r="I883" s="14">
        <f t="shared" si="97"/>
        <v>0</v>
      </c>
    </row>
    <row r="884" spans="1:9" ht="12.75">
      <c r="A884" s="12" t="s">
        <v>25</v>
      </c>
      <c r="B884" s="13">
        <f>'[3]Munka1'!B884</f>
        <v>0</v>
      </c>
      <c r="C884" s="13">
        <f>'[3]Munka1'!C884</f>
        <v>0</v>
      </c>
      <c r="D884" s="13">
        <f>'[3]Munka1'!D884</f>
        <v>0</v>
      </c>
      <c r="E884" s="13">
        <f>'[3]Munka1'!E884</f>
        <v>0</v>
      </c>
      <c r="F884" s="13">
        <f>'[3]Munka1'!F884</f>
        <v>0</v>
      </c>
      <c r="G884" s="13">
        <f t="shared" si="104"/>
        <v>0</v>
      </c>
      <c r="H884" s="13">
        <f>'[3]Munka1'!H884</f>
        <v>0</v>
      </c>
      <c r="I884" s="14">
        <f t="shared" si="97"/>
        <v>0</v>
      </c>
    </row>
    <row r="885" spans="1:9" ht="12.75">
      <c r="A885" s="12" t="s">
        <v>26</v>
      </c>
      <c r="B885" s="13">
        <f>'[3]Munka1'!B885</f>
        <v>0</v>
      </c>
      <c r="C885" s="13">
        <f>'[3]Munka1'!C885</f>
        <v>0</v>
      </c>
      <c r="D885" s="13">
        <f>'[3]Munka1'!D885</f>
        <v>0</v>
      </c>
      <c r="E885" s="13">
        <f>'[3]Munka1'!E885</f>
        <v>0</v>
      </c>
      <c r="F885" s="13">
        <f>'[3]Munka1'!F885</f>
        <v>0</v>
      </c>
      <c r="G885" s="13">
        <f t="shared" si="104"/>
        <v>0</v>
      </c>
      <c r="H885" s="13">
        <f>'[3]Munka1'!H885</f>
        <v>0</v>
      </c>
      <c r="I885" s="14">
        <f t="shared" si="97"/>
        <v>0</v>
      </c>
    </row>
    <row r="886" spans="1:9" ht="12.75">
      <c r="A886" s="12" t="s">
        <v>27</v>
      </c>
      <c r="B886" s="13">
        <f>'[4]Munka1'!B886</f>
        <v>0</v>
      </c>
      <c r="C886" s="13">
        <f>'[4]Munka1'!C886</f>
        <v>0</v>
      </c>
      <c r="D886" s="13">
        <f>'[4]Munka1'!D886</f>
        <v>0</v>
      </c>
      <c r="E886" s="13">
        <f>'[4]Munka1'!E886</f>
        <v>0</v>
      </c>
      <c r="F886" s="13">
        <f>'[4]Munka1'!F886</f>
        <v>0</v>
      </c>
      <c r="G886" s="13">
        <f t="shared" si="104"/>
        <v>0</v>
      </c>
      <c r="H886" s="13">
        <f>'[4]Munka1'!H886</f>
        <v>0</v>
      </c>
      <c r="I886" s="14">
        <f t="shared" si="97"/>
        <v>0</v>
      </c>
    </row>
    <row r="887" spans="1:9" ht="12.75">
      <c r="A887" s="12" t="s">
        <v>28</v>
      </c>
      <c r="B887" s="13">
        <f>'[4]Munka1'!B887</f>
        <v>0</v>
      </c>
      <c r="C887" s="13">
        <f>'[4]Munka1'!C887</f>
        <v>0</v>
      </c>
      <c r="D887" s="13">
        <f>'[4]Munka1'!D887</f>
        <v>0</v>
      </c>
      <c r="E887" s="13">
        <f>'[4]Munka1'!E887</f>
        <v>0</v>
      </c>
      <c r="F887" s="13">
        <f>'[4]Munka1'!F887</f>
        <v>0</v>
      </c>
      <c r="G887" s="13">
        <f t="shared" si="104"/>
        <v>0</v>
      </c>
      <c r="H887" s="13">
        <f>'[4]Munka1'!H887</f>
        <v>0</v>
      </c>
      <c r="I887" s="14">
        <f t="shared" si="97"/>
        <v>0</v>
      </c>
    </row>
    <row r="888" spans="1:9" ht="12.75">
      <c r="A888" s="12" t="s">
        <v>29</v>
      </c>
      <c r="B888" s="13">
        <f>'[9]Munka1'!B888</f>
        <v>0</v>
      </c>
      <c r="C888" s="13">
        <f>'[9]Munka1'!C888</f>
        <v>0</v>
      </c>
      <c r="D888" s="13">
        <f>'[9]Munka1'!D888</f>
        <v>0</v>
      </c>
      <c r="E888" s="13">
        <f>'[9]Munka1'!E888</f>
        <v>0</v>
      </c>
      <c r="F888" s="13">
        <f>'[9]Munka1'!F888</f>
        <v>0</v>
      </c>
      <c r="G888" s="13">
        <f t="shared" si="104"/>
        <v>0</v>
      </c>
      <c r="H888" s="13">
        <f>'[9]Munka1'!H888</f>
        <v>1258</v>
      </c>
      <c r="I888" s="14">
        <f t="shared" si="97"/>
        <v>-1258</v>
      </c>
    </row>
    <row r="889" spans="1:9" ht="12.75">
      <c r="A889" s="12" t="s">
        <v>30</v>
      </c>
      <c r="B889" s="13">
        <f>'[10]Munka1'!B889</f>
        <v>0</v>
      </c>
      <c r="C889" s="13">
        <f>'[10]Munka1'!C889</f>
        <v>0</v>
      </c>
      <c r="D889" s="13">
        <f>'[10]Munka1'!D889</f>
        <v>0</v>
      </c>
      <c r="E889" s="13">
        <f>'[10]Munka1'!E889</f>
        <v>0</v>
      </c>
      <c r="F889" s="13">
        <f>'[10]Munka1'!F889</f>
        <v>0</v>
      </c>
      <c r="G889" s="13">
        <f t="shared" si="104"/>
        <v>0</v>
      </c>
      <c r="H889" s="13">
        <f>'[10]Munka1'!H889</f>
        <v>66826</v>
      </c>
      <c r="I889" s="14">
        <f t="shared" si="97"/>
        <v>-66826</v>
      </c>
    </row>
    <row r="890" spans="1:9" ht="12.75">
      <c r="A890" s="12" t="s">
        <v>31</v>
      </c>
      <c r="B890" s="13">
        <f>'[7]Munka1'!B890</f>
        <v>0</v>
      </c>
      <c r="C890" s="13">
        <f>'[7]Munka1'!C890</f>
        <v>0</v>
      </c>
      <c r="D890" s="13">
        <f>'[7]Munka1'!D890</f>
        <v>0</v>
      </c>
      <c r="E890" s="13">
        <f>'[7]Munka1'!E890</f>
        <v>0</v>
      </c>
      <c r="F890" s="13">
        <f>'[7]Munka1'!F890</f>
        <v>0</v>
      </c>
      <c r="G890" s="13">
        <f t="shared" si="104"/>
        <v>0</v>
      </c>
      <c r="H890" s="13">
        <f>'[7]Munka1'!H890</f>
        <v>587</v>
      </c>
      <c r="I890" s="14">
        <f t="shared" si="97"/>
        <v>-587</v>
      </c>
    </row>
    <row r="891" spans="1:9" ht="25.5">
      <c r="A891" s="12" t="s">
        <v>40</v>
      </c>
      <c r="B891" s="13">
        <f>'[1]Munka1'!B891</f>
        <v>0</v>
      </c>
      <c r="C891" s="13">
        <f>'[1]Munka1'!C891</f>
        <v>0</v>
      </c>
      <c r="D891" s="13">
        <f>'[1]Munka1'!D891</f>
        <v>0</v>
      </c>
      <c r="E891" s="13">
        <f>'[1]Munka1'!E891</f>
        <v>0</v>
      </c>
      <c r="F891" s="13">
        <f>'[1]Munka1'!F891</f>
        <v>0</v>
      </c>
      <c r="G891" s="13">
        <f t="shared" si="104"/>
        <v>0</v>
      </c>
      <c r="H891" s="13">
        <f>'[1]Munka1'!H891</f>
        <v>0</v>
      </c>
      <c r="I891" s="14">
        <f t="shared" si="97"/>
        <v>0</v>
      </c>
    </row>
    <row r="892" spans="1:9" ht="13.5" thickBot="1">
      <c r="A892" s="29" t="s">
        <v>32</v>
      </c>
      <c r="B892" s="17">
        <f>'[2]Munka1'!B892</f>
        <v>0</v>
      </c>
      <c r="C892" s="17">
        <f>'[2]Munka1'!C892</f>
        <v>0</v>
      </c>
      <c r="D892" s="17">
        <f>'[2]Munka1'!D892</f>
        <v>0</v>
      </c>
      <c r="E892" s="17">
        <f>'[2]Munka1'!E892</f>
        <v>0</v>
      </c>
      <c r="F892" s="17">
        <f>'[2]Munka1'!F892</f>
        <v>0</v>
      </c>
      <c r="G892" s="17">
        <f t="shared" si="104"/>
        <v>0</v>
      </c>
      <c r="H892" s="17">
        <f>'[2]Munka1'!H892</f>
        <v>201350</v>
      </c>
      <c r="I892" s="31">
        <f t="shared" si="97"/>
        <v>-201350</v>
      </c>
    </row>
    <row r="893" spans="1:9" ht="13.5" thickBot="1">
      <c r="A893" s="41" t="s">
        <v>33</v>
      </c>
      <c r="B893" s="20">
        <f>SUM(B875:B892)</f>
        <v>0</v>
      </c>
      <c r="C893" s="23">
        <f aca="true" t="shared" si="105" ref="C893:H893">SUM(C875:C892)</f>
        <v>0</v>
      </c>
      <c r="D893" s="23">
        <f t="shared" si="105"/>
        <v>0</v>
      </c>
      <c r="E893" s="23">
        <f t="shared" si="105"/>
        <v>0</v>
      </c>
      <c r="F893" s="23">
        <f t="shared" si="105"/>
        <v>0</v>
      </c>
      <c r="G893" s="23">
        <f t="shared" si="105"/>
        <v>0</v>
      </c>
      <c r="H893" s="23">
        <f t="shared" si="105"/>
        <v>294838</v>
      </c>
      <c r="I893" s="42">
        <f>SUM(I875:I892)</f>
        <v>-294838</v>
      </c>
    </row>
    <row r="894" spans="1:9" ht="12.75">
      <c r="A894" s="34"/>
      <c r="B894" s="35"/>
      <c r="C894" s="35"/>
      <c r="D894" s="35"/>
      <c r="E894" s="35"/>
      <c r="F894" s="35"/>
      <c r="G894" s="35"/>
      <c r="H894" s="35"/>
      <c r="I894" s="35"/>
    </row>
    <row r="895" spans="1:9" ht="21" customHeight="1">
      <c r="A895" s="36"/>
      <c r="B895" s="37"/>
      <c r="C895" s="37"/>
      <c r="D895" s="37"/>
      <c r="E895" s="37"/>
      <c r="F895" s="37"/>
      <c r="G895" s="37"/>
      <c r="H895" s="37"/>
      <c r="I895" s="37"/>
    </row>
    <row r="896" spans="1:9" ht="51.75" customHeight="1">
      <c r="A896" s="36"/>
      <c r="B896" s="37"/>
      <c r="C896" s="37"/>
      <c r="D896" s="37"/>
      <c r="E896" s="37"/>
      <c r="F896" s="37"/>
      <c r="G896" s="37"/>
      <c r="H896" s="37"/>
      <c r="I896" s="37"/>
    </row>
    <row r="897" spans="1:9" ht="12" customHeight="1">
      <c r="A897" s="36"/>
      <c r="B897" s="37"/>
      <c r="C897" s="37"/>
      <c r="D897" s="37"/>
      <c r="E897" s="37"/>
      <c r="F897" s="37"/>
      <c r="G897" s="37"/>
      <c r="H897" s="37"/>
      <c r="I897" s="37"/>
    </row>
    <row r="898" spans="1:9" ht="12.75">
      <c r="A898" s="36"/>
      <c r="B898" s="37"/>
      <c r="C898" s="37"/>
      <c r="D898" s="37"/>
      <c r="E898" s="37"/>
      <c r="F898" s="37"/>
      <c r="G898" s="37"/>
      <c r="H898" s="37"/>
      <c r="I898" s="37"/>
    </row>
    <row r="899" spans="1:9" ht="13.5" thickBot="1">
      <c r="A899" s="36"/>
      <c r="B899" s="37"/>
      <c r="C899" s="37"/>
      <c r="D899" s="37"/>
      <c r="E899" s="37"/>
      <c r="F899" s="37"/>
      <c r="G899" s="37"/>
      <c r="H899" s="37"/>
      <c r="I899" s="37"/>
    </row>
    <row r="900" spans="1:9" ht="13.5" thickBot="1">
      <c r="A900" s="7" t="s">
        <v>0</v>
      </c>
      <c r="B900" s="57" t="s">
        <v>1</v>
      </c>
      <c r="C900" s="57"/>
      <c r="D900" s="7" t="s">
        <v>2</v>
      </c>
      <c r="E900" s="7" t="s">
        <v>3</v>
      </c>
      <c r="F900" s="7" t="s">
        <v>4</v>
      </c>
      <c r="G900" s="7" t="s">
        <v>5</v>
      </c>
      <c r="H900" s="7" t="s">
        <v>7</v>
      </c>
      <c r="I900" s="7"/>
    </row>
    <row r="901" spans="1:9" ht="13.5" thickBot="1">
      <c r="A901" s="52"/>
      <c r="B901" s="57" t="s">
        <v>9</v>
      </c>
      <c r="C901" s="57"/>
      <c r="D901" s="7" t="s">
        <v>10</v>
      </c>
      <c r="E901" s="57" t="s">
        <v>11</v>
      </c>
      <c r="F901" s="57" t="s">
        <v>12</v>
      </c>
      <c r="G901" s="57" t="s">
        <v>6</v>
      </c>
      <c r="H901" s="57" t="s">
        <v>13</v>
      </c>
      <c r="I901" s="57" t="s">
        <v>8</v>
      </c>
    </row>
    <row r="902" spans="1:9" ht="13.5" thickBot="1">
      <c r="A902" s="58" t="s">
        <v>76</v>
      </c>
      <c r="B902" s="7" t="s">
        <v>14</v>
      </c>
      <c r="C902" s="7" t="s">
        <v>15</v>
      </c>
      <c r="D902" s="7" t="s">
        <v>15</v>
      </c>
      <c r="E902" s="57"/>
      <c r="F902" s="57"/>
      <c r="G902" s="57"/>
      <c r="H902" s="57"/>
      <c r="I902" s="57"/>
    </row>
    <row r="903" spans="1:9" ht="13.5" thickBot="1">
      <c r="A903" s="59"/>
      <c r="B903" s="7">
        <v>2</v>
      </c>
      <c r="C903" s="7">
        <v>3</v>
      </c>
      <c r="D903" s="7">
        <v>4</v>
      </c>
      <c r="E903" s="7">
        <v>5</v>
      </c>
      <c r="F903" s="7">
        <v>6</v>
      </c>
      <c r="G903" s="7">
        <v>7</v>
      </c>
      <c r="H903" s="7">
        <v>8</v>
      </c>
      <c r="I903" s="7">
        <v>9</v>
      </c>
    </row>
    <row r="904" spans="1:9" ht="12.75">
      <c r="A904" s="38" t="s">
        <v>16</v>
      </c>
      <c r="B904" s="10">
        <f>'[13]Munka1'!B904</f>
        <v>0</v>
      </c>
      <c r="C904" s="10">
        <f>'[13]Munka1'!C904</f>
        <v>0</v>
      </c>
      <c r="D904" s="10">
        <f>'[13]Munka1'!D904</f>
        <v>0</v>
      </c>
      <c r="E904" s="10">
        <f>'[13]Munka1'!E904</f>
        <v>0</v>
      </c>
      <c r="F904" s="10">
        <f>'[13]Munka1'!F904</f>
        <v>0</v>
      </c>
      <c r="G904" s="39">
        <f aca="true" t="shared" si="106" ref="G904:G910">C904+D904+E904+F904</f>
        <v>0</v>
      </c>
      <c r="H904" s="10">
        <f>'[13]Munka1'!H904</f>
        <v>0</v>
      </c>
      <c r="I904" s="40">
        <f aca="true" t="shared" si="107" ref="I904:I950">G904-H904</f>
        <v>0</v>
      </c>
    </row>
    <row r="905" spans="1:9" ht="16.5" customHeight="1">
      <c r="A905" s="12" t="s">
        <v>17</v>
      </c>
      <c r="B905" s="13">
        <f>'[11]Munka1'!B905</f>
        <v>0</v>
      </c>
      <c r="C905" s="13">
        <f>'[11]Munka1'!C905</f>
        <v>0</v>
      </c>
      <c r="D905" s="13">
        <f>'[11]Munka1'!D905</f>
        <v>0</v>
      </c>
      <c r="E905" s="13">
        <f>'[11]Munka1'!E905</f>
        <v>0</v>
      </c>
      <c r="F905" s="13">
        <f>'[11]Munka1'!F905</f>
        <v>0</v>
      </c>
      <c r="G905" s="13">
        <f t="shared" si="106"/>
        <v>0</v>
      </c>
      <c r="H905" s="13">
        <f>'[11]Munka1'!H905</f>
        <v>514</v>
      </c>
      <c r="I905" s="14">
        <f t="shared" si="107"/>
        <v>-514</v>
      </c>
    </row>
    <row r="906" spans="1:9" ht="12.75">
      <c r="A906" s="12" t="s">
        <v>18</v>
      </c>
      <c r="B906" s="13">
        <f>'[5]Munka1'!B906</f>
        <v>0</v>
      </c>
      <c r="C906" s="13">
        <f>'[5]Munka1'!C906</f>
        <v>0</v>
      </c>
      <c r="D906" s="13">
        <f>'[5]Munka1'!D906</f>
        <v>0</v>
      </c>
      <c r="E906" s="13">
        <f>'[5]Munka1'!E906</f>
        <v>0</v>
      </c>
      <c r="F906" s="13">
        <f>'[5]Munka1'!F906</f>
        <v>0</v>
      </c>
      <c r="G906" s="13">
        <f t="shared" si="106"/>
        <v>0</v>
      </c>
      <c r="H906" s="13">
        <f>'[5]Munka1'!H906</f>
        <v>0</v>
      </c>
      <c r="I906" s="14">
        <f t="shared" si="107"/>
        <v>0</v>
      </c>
    </row>
    <row r="907" spans="1:9" ht="12.75">
      <c r="A907" s="12" t="s">
        <v>19</v>
      </c>
      <c r="B907" s="13">
        <f>'[5]Munka1'!B907</f>
        <v>0</v>
      </c>
      <c r="C907" s="13">
        <f>'[5]Munka1'!C907</f>
        <v>0</v>
      </c>
      <c r="D907" s="13">
        <f>'[5]Munka1'!D907</f>
        <v>0</v>
      </c>
      <c r="E907" s="13">
        <f>'[5]Munka1'!E907</f>
        <v>0</v>
      </c>
      <c r="F907" s="13">
        <f>'[5]Munka1'!F907</f>
        <v>0</v>
      </c>
      <c r="G907" s="13">
        <f t="shared" si="106"/>
        <v>0</v>
      </c>
      <c r="H907" s="13">
        <f>'[5]Munka1'!H907</f>
        <v>0</v>
      </c>
      <c r="I907" s="14">
        <f t="shared" si="107"/>
        <v>0</v>
      </c>
    </row>
    <row r="908" spans="1:9" ht="12.75">
      <c r="A908" s="12" t="s">
        <v>20</v>
      </c>
      <c r="B908" s="13">
        <f>'[6]Munka1'!B908</f>
        <v>0</v>
      </c>
      <c r="C908" s="13">
        <f>'[6]Munka1'!C908</f>
        <v>0</v>
      </c>
      <c r="D908" s="13">
        <f>'[6]Munka1'!D908</f>
        <v>0</v>
      </c>
      <c r="E908" s="13">
        <f>'[6]Munka1'!E908</f>
        <v>0</v>
      </c>
      <c r="F908" s="13">
        <f>'[6]Munka1'!F908</f>
        <v>0</v>
      </c>
      <c r="G908" s="13">
        <f t="shared" si="106"/>
        <v>0</v>
      </c>
      <c r="H908" s="13">
        <f>'[6]Munka1'!H908</f>
        <v>0</v>
      </c>
      <c r="I908" s="14">
        <f t="shared" si="107"/>
        <v>0</v>
      </c>
    </row>
    <row r="909" spans="1:9" ht="12.75">
      <c r="A909" s="12" t="s">
        <v>21</v>
      </c>
      <c r="B909" s="13">
        <f>'[6]Munka1'!B909</f>
        <v>0</v>
      </c>
      <c r="C909" s="13">
        <f>'[6]Munka1'!C909</f>
        <v>0</v>
      </c>
      <c r="D909" s="13">
        <f>'[6]Munka1'!D909</f>
        <v>0</v>
      </c>
      <c r="E909" s="13">
        <f>'[6]Munka1'!E909</f>
        <v>0</v>
      </c>
      <c r="F909" s="13">
        <f>'[6]Munka1'!F909</f>
        <v>0</v>
      </c>
      <c r="G909" s="13">
        <f t="shared" si="106"/>
        <v>0</v>
      </c>
      <c r="H909" s="13">
        <f>'[6]Munka1'!H909</f>
        <v>0</v>
      </c>
      <c r="I909" s="14">
        <f t="shared" si="107"/>
        <v>0</v>
      </c>
    </row>
    <row r="910" spans="1:9" ht="12.75">
      <c r="A910" s="12" t="s">
        <v>22</v>
      </c>
      <c r="B910" s="13">
        <f>'[8]Munka1'!B910</f>
        <v>0</v>
      </c>
      <c r="C910" s="13">
        <f>'[8]Munka1'!C910</f>
        <v>0</v>
      </c>
      <c r="D910" s="13">
        <f>'[8]Munka1'!D910</f>
        <v>0</v>
      </c>
      <c r="E910" s="13">
        <f>'[8]Munka1'!E910</f>
        <v>0</v>
      </c>
      <c r="F910" s="13">
        <f>'[8]Munka1'!F910</f>
        <v>0</v>
      </c>
      <c r="G910" s="13">
        <f t="shared" si="106"/>
        <v>0</v>
      </c>
      <c r="H910" s="13">
        <f>'[8]Munka1'!H910</f>
        <v>0</v>
      </c>
      <c r="I910" s="14">
        <f t="shared" si="107"/>
        <v>0</v>
      </c>
    </row>
    <row r="911" spans="1:9" ht="25.5">
      <c r="A911" s="12" t="s">
        <v>23</v>
      </c>
      <c r="B911" s="13">
        <f>'[12]Munka1'!B911</f>
        <v>0</v>
      </c>
      <c r="C911" s="13">
        <f>'[12]Munka1'!C911</f>
        <v>0</v>
      </c>
      <c r="D911" s="13">
        <f>'[12]Munka1'!D911</f>
        <v>0</v>
      </c>
      <c r="E911" s="13">
        <f>'[12]Munka1'!E911</f>
        <v>0</v>
      </c>
      <c r="F911" s="13">
        <f>'[12]Munka1'!F911</f>
        <v>0</v>
      </c>
      <c r="G911" s="13">
        <f>'[12]Munka1'!G911</f>
        <v>0</v>
      </c>
      <c r="H911" s="13">
        <f>'[12]Munka1'!H911</f>
        <v>0</v>
      </c>
      <c r="I911" s="14">
        <f t="shared" si="107"/>
        <v>0</v>
      </c>
    </row>
    <row r="912" spans="1:9" ht="12.75">
      <c r="A912" s="12" t="s">
        <v>24</v>
      </c>
      <c r="B912" s="13">
        <f>'[14]Munka1'!B912</f>
        <v>0</v>
      </c>
      <c r="C912" s="13">
        <f>'[14]Munka1'!C912</f>
        <v>0</v>
      </c>
      <c r="D912" s="13">
        <f>'[14]Munka1'!D912</f>
        <v>0</v>
      </c>
      <c r="E912" s="13">
        <f>'[14]Munka1'!E912</f>
        <v>0</v>
      </c>
      <c r="F912" s="13">
        <f>'[14]Munka1'!F912</f>
        <v>0</v>
      </c>
      <c r="G912" s="13">
        <f aca="true" t="shared" si="108" ref="G912:G921">C912+D912+E912+F912</f>
        <v>0</v>
      </c>
      <c r="H912" s="13">
        <f>'[14]Munka1'!H912</f>
        <v>0</v>
      </c>
      <c r="I912" s="14">
        <f t="shared" si="107"/>
        <v>0</v>
      </c>
    </row>
    <row r="913" spans="1:9" ht="12.75">
      <c r="A913" s="12" t="s">
        <v>25</v>
      </c>
      <c r="B913" s="13">
        <f>'[3]Munka1'!B913</f>
        <v>0</v>
      </c>
      <c r="C913" s="13">
        <f>'[3]Munka1'!C913</f>
        <v>0</v>
      </c>
      <c r="D913" s="13">
        <f>'[3]Munka1'!D913</f>
        <v>0</v>
      </c>
      <c r="E913" s="13">
        <f>'[3]Munka1'!E913</f>
        <v>0</v>
      </c>
      <c r="F913" s="13">
        <f>'[3]Munka1'!F913</f>
        <v>0</v>
      </c>
      <c r="G913" s="13">
        <f t="shared" si="108"/>
        <v>0</v>
      </c>
      <c r="H913" s="13">
        <f>'[3]Munka1'!H913</f>
        <v>0</v>
      </c>
      <c r="I913" s="14">
        <f t="shared" si="107"/>
        <v>0</v>
      </c>
    </row>
    <row r="914" spans="1:9" ht="12.75">
      <c r="A914" s="12" t="s">
        <v>26</v>
      </c>
      <c r="B914" s="13">
        <f>'[3]Munka1'!B914</f>
        <v>0</v>
      </c>
      <c r="C914" s="13">
        <f>'[3]Munka1'!C914</f>
        <v>0</v>
      </c>
      <c r="D914" s="13">
        <f>'[3]Munka1'!D914</f>
        <v>0</v>
      </c>
      <c r="E914" s="13">
        <f>'[3]Munka1'!E914</f>
        <v>0</v>
      </c>
      <c r="F914" s="13">
        <f>'[3]Munka1'!F914</f>
        <v>0</v>
      </c>
      <c r="G914" s="13">
        <f t="shared" si="108"/>
        <v>0</v>
      </c>
      <c r="H914" s="13">
        <f>'[3]Munka1'!H914</f>
        <v>0</v>
      </c>
      <c r="I914" s="14">
        <f t="shared" si="107"/>
        <v>0</v>
      </c>
    </row>
    <row r="915" spans="1:9" ht="12.75">
      <c r="A915" s="12" t="s">
        <v>27</v>
      </c>
      <c r="B915" s="13">
        <f>'[4]Munka1'!B915</f>
        <v>0</v>
      </c>
      <c r="C915" s="13">
        <f>'[4]Munka1'!C915</f>
        <v>0</v>
      </c>
      <c r="D915" s="13">
        <f>'[4]Munka1'!D915</f>
        <v>0</v>
      </c>
      <c r="E915" s="13">
        <f>'[4]Munka1'!E915</f>
        <v>0</v>
      </c>
      <c r="F915" s="13">
        <f>'[4]Munka1'!F915</f>
        <v>0</v>
      </c>
      <c r="G915" s="13">
        <f t="shared" si="108"/>
        <v>0</v>
      </c>
      <c r="H915" s="13">
        <f>'[4]Munka1'!H915</f>
        <v>0</v>
      </c>
      <c r="I915" s="14">
        <f t="shared" si="107"/>
        <v>0</v>
      </c>
    </row>
    <row r="916" spans="1:9" ht="12.75">
      <c r="A916" s="12" t="s">
        <v>28</v>
      </c>
      <c r="B916" s="13">
        <f>'[4]Munka1'!B916</f>
        <v>0</v>
      </c>
      <c r="C916" s="13">
        <f>'[4]Munka1'!C916</f>
        <v>0</v>
      </c>
      <c r="D916" s="13">
        <f>'[4]Munka1'!D916</f>
        <v>0</v>
      </c>
      <c r="E916" s="13">
        <f>'[4]Munka1'!E916</f>
        <v>0</v>
      </c>
      <c r="F916" s="13">
        <f>'[4]Munka1'!F916</f>
        <v>0</v>
      </c>
      <c r="G916" s="13">
        <f t="shared" si="108"/>
        <v>0</v>
      </c>
      <c r="H916" s="13">
        <f>'[4]Munka1'!H916</f>
        <v>0</v>
      </c>
      <c r="I916" s="14">
        <f t="shared" si="107"/>
        <v>0</v>
      </c>
    </row>
    <row r="917" spans="1:9" ht="12.75">
      <c r="A917" s="12" t="s">
        <v>29</v>
      </c>
      <c r="B917" s="13">
        <f>'[9]Munka1'!B917</f>
        <v>0</v>
      </c>
      <c r="C917" s="13">
        <f>'[9]Munka1'!C917</f>
        <v>0</v>
      </c>
      <c r="D917" s="13">
        <f>'[9]Munka1'!D917</f>
        <v>0</v>
      </c>
      <c r="E917" s="13">
        <f>'[9]Munka1'!E917</f>
        <v>0</v>
      </c>
      <c r="F917" s="13">
        <f>'[9]Munka1'!F917</f>
        <v>0</v>
      </c>
      <c r="G917" s="13">
        <f t="shared" si="108"/>
        <v>0</v>
      </c>
      <c r="H917" s="13">
        <f>'[9]Munka1'!H917</f>
        <v>0</v>
      </c>
      <c r="I917" s="14">
        <f t="shared" si="107"/>
        <v>0</v>
      </c>
    </row>
    <row r="918" spans="1:9" ht="12.75">
      <c r="A918" s="12" t="s">
        <v>30</v>
      </c>
      <c r="B918" s="13">
        <f>'[10]Munka1'!B918</f>
        <v>0</v>
      </c>
      <c r="C918" s="13">
        <f>'[10]Munka1'!C918</f>
        <v>0</v>
      </c>
      <c r="D918" s="13">
        <f>'[10]Munka1'!D918</f>
        <v>0</v>
      </c>
      <c r="E918" s="13">
        <f>'[10]Munka1'!E918</f>
        <v>0</v>
      </c>
      <c r="F918" s="13">
        <f>'[10]Munka1'!F918</f>
        <v>0</v>
      </c>
      <c r="G918" s="13">
        <f t="shared" si="108"/>
        <v>0</v>
      </c>
      <c r="H918" s="13">
        <f>'[10]Munka1'!H918</f>
        <v>0</v>
      </c>
      <c r="I918" s="14">
        <f t="shared" si="107"/>
        <v>0</v>
      </c>
    </row>
    <row r="919" spans="1:9" ht="12.75">
      <c r="A919" s="12" t="s">
        <v>31</v>
      </c>
      <c r="B919" s="13">
        <f>'[7]Munka1'!B919</f>
        <v>0</v>
      </c>
      <c r="C919" s="13">
        <f>'[7]Munka1'!C919</f>
        <v>0</v>
      </c>
      <c r="D919" s="13">
        <f>'[7]Munka1'!D919</f>
        <v>0</v>
      </c>
      <c r="E919" s="13">
        <f>'[7]Munka1'!E919</f>
        <v>0</v>
      </c>
      <c r="F919" s="13">
        <f>'[7]Munka1'!F919</f>
        <v>0</v>
      </c>
      <c r="G919" s="13">
        <f t="shared" si="108"/>
        <v>0</v>
      </c>
      <c r="H919" s="13">
        <f>'[7]Munka1'!H919</f>
        <v>0</v>
      </c>
      <c r="I919" s="14">
        <f t="shared" si="107"/>
        <v>0</v>
      </c>
    </row>
    <row r="920" spans="1:9" ht="25.5">
      <c r="A920" s="12" t="s">
        <v>40</v>
      </c>
      <c r="B920" s="13">
        <f>'[1]Munka1'!B920</f>
        <v>0</v>
      </c>
      <c r="C920" s="13">
        <f>'[1]Munka1'!C920</f>
        <v>0</v>
      </c>
      <c r="D920" s="13">
        <f>'[1]Munka1'!D920</f>
        <v>0</v>
      </c>
      <c r="E920" s="13">
        <f>'[1]Munka1'!E920</f>
        <v>0</v>
      </c>
      <c r="F920" s="13">
        <f>'[1]Munka1'!F920</f>
        <v>0</v>
      </c>
      <c r="G920" s="13">
        <f t="shared" si="108"/>
        <v>0</v>
      </c>
      <c r="H920" s="13">
        <f>'[1]Munka1'!H920</f>
        <v>0</v>
      </c>
      <c r="I920" s="14">
        <f t="shared" si="107"/>
        <v>0</v>
      </c>
    </row>
    <row r="921" spans="1:9" ht="13.5" thickBot="1">
      <c r="A921" s="29" t="s">
        <v>32</v>
      </c>
      <c r="B921" s="30">
        <f>'[2]Munka1'!B921</f>
        <v>0</v>
      </c>
      <c r="C921" s="30">
        <f>'[2]Munka1'!C921</f>
        <v>0</v>
      </c>
      <c r="D921" s="30">
        <f>'[2]Munka1'!D921</f>
        <v>0</v>
      </c>
      <c r="E921" s="30">
        <f>'[2]Munka1'!E921</f>
        <v>0</v>
      </c>
      <c r="F921" s="30">
        <f>'[2]Munka1'!F921</f>
        <v>0</v>
      </c>
      <c r="G921" s="30">
        <f t="shared" si="108"/>
        <v>0</v>
      </c>
      <c r="H921" s="30">
        <f>'[2]Munka1'!H921</f>
        <v>136764</v>
      </c>
      <c r="I921" s="31">
        <f t="shared" si="107"/>
        <v>-136764</v>
      </c>
    </row>
    <row r="922" spans="1:9" ht="13.5" thickBot="1">
      <c r="A922" s="41" t="s">
        <v>33</v>
      </c>
      <c r="B922" s="42">
        <f>SUM(B904:B921)</f>
        <v>0</v>
      </c>
      <c r="C922" s="42">
        <f aca="true" t="shared" si="109" ref="C922:I922">SUM(C904:C921)</f>
        <v>0</v>
      </c>
      <c r="D922" s="42">
        <f t="shared" si="109"/>
        <v>0</v>
      </c>
      <c r="E922" s="42">
        <f t="shared" si="109"/>
        <v>0</v>
      </c>
      <c r="F922" s="42">
        <f t="shared" si="109"/>
        <v>0</v>
      </c>
      <c r="G922" s="42">
        <f t="shared" si="109"/>
        <v>0</v>
      </c>
      <c r="H922" s="42">
        <f t="shared" si="109"/>
        <v>137278</v>
      </c>
      <c r="I922" s="42">
        <f t="shared" si="109"/>
        <v>-137278</v>
      </c>
    </row>
    <row r="923" spans="1:9" ht="12.75">
      <c r="A923" s="34"/>
      <c r="B923" s="35"/>
      <c r="C923" s="35"/>
      <c r="D923" s="35"/>
      <c r="E923" s="35"/>
      <c r="F923" s="35"/>
      <c r="G923" s="35"/>
      <c r="H923" s="35"/>
      <c r="I923" s="35"/>
    </row>
    <row r="924" spans="1:9" ht="21" customHeight="1">
      <c r="A924" s="36"/>
      <c r="B924" s="37"/>
      <c r="C924" s="37"/>
      <c r="D924" s="37"/>
      <c r="E924" s="37"/>
      <c r="F924" s="37"/>
      <c r="G924" s="37"/>
      <c r="H924" s="37"/>
      <c r="I924" s="37"/>
    </row>
    <row r="925" spans="1:9" ht="12.75">
      <c r="A925" s="36"/>
      <c r="B925" s="37"/>
      <c r="C925" s="37"/>
      <c r="D925" s="37"/>
      <c r="E925" s="37"/>
      <c r="F925" s="37"/>
      <c r="G925" s="37"/>
      <c r="H925" s="37"/>
      <c r="I925" s="37"/>
    </row>
    <row r="926" spans="1:9" ht="12" customHeight="1">
      <c r="A926" s="36"/>
      <c r="B926" s="37"/>
      <c r="C926" s="37"/>
      <c r="D926" s="37"/>
      <c r="E926" s="37"/>
      <c r="F926" s="37"/>
      <c r="G926" s="37"/>
      <c r="H926" s="37"/>
      <c r="I926" s="37"/>
    </row>
    <row r="927" spans="1:9" ht="12.75">
      <c r="A927" s="36"/>
      <c r="B927" s="37"/>
      <c r="C927" s="37"/>
      <c r="D927" s="37"/>
      <c r="E927" s="37"/>
      <c r="F927" s="37"/>
      <c r="G927" s="37"/>
      <c r="H927" s="37"/>
      <c r="I927" s="37"/>
    </row>
    <row r="928" spans="1:9" ht="13.5" thickBot="1">
      <c r="A928" s="36"/>
      <c r="B928" s="37"/>
      <c r="C928" s="37"/>
      <c r="D928" s="37"/>
      <c r="E928" s="37"/>
      <c r="F928" s="37"/>
      <c r="G928" s="37"/>
      <c r="H928" s="37"/>
      <c r="I928" s="37"/>
    </row>
    <row r="929" spans="1:9" ht="13.5" thickBot="1">
      <c r="A929" s="7" t="s">
        <v>0</v>
      </c>
      <c r="B929" s="57" t="s">
        <v>1</v>
      </c>
      <c r="C929" s="57"/>
      <c r="D929" s="7" t="s">
        <v>2</v>
      </c>
      <c r="E929" s="7" t="s">
        <v>3</v>
      </c>
      <c r="F929" s="7" t="s">
        <v>4</v>
      </c>
      <c r="G929" s="7" t="s">
        <v>5</v>
      </c>
      <c r="H929" s="7" t="s">
        <v>7</v>
      </c>
      <c r="I929" s="7"/>
    </row>
    <row r="930" spans="1:9" ht="13.5" thickBot="1">
      <c r="A930" s="52"/>
      <c r="B930" s="57" t="s">
        <v>9</v>
      </c>
      <c r="C930" s="57"/>
      <c r="D930" s="7" t="s">
        <v>10</v>
      </c>
      <c r="E930" s="57" t="s">
        <v>11</v>
      </c>
      <c r="F930" s="57" t="s">
        <v>12</v>
      </c>
      <c r="G930" s="57" t="s">
        <v>6</v>
      </c>
      <c r="H930" s="57" t="s">
        <v>13</v>
      </c>
      <c r="I930" s="57" t="s">
        <v>8</v>
      </c>
    </row>
    <row r="931" spans="1:9" ht="13.5" thickBot="1">
      <c r="A931" s="58" t="s">
        <v>77</v>
      </c>
      <c r="B931" s="7" t="s">
        <v>14</v>
      </c>
      <c r="C931" s="7" t="s">
        <v>15</v>
      </c>
      <c r="D931" s="7" t="s">
        <v>15</v>
      </c>
      <c r="E931" s="57"/>
      <c r="F931" s="57"/>
      <c r="G931" s="57"/>
      <c r="H931" s="57"/>
      <c r="I931" s="57"/>
    </row>
    <row r="932" spans="1:9" ht="13.5" thickBot="1">
      <c r="A932" s="59"/>
      <c r="B932" s="7">
        <v>2</v>
      </c>
      <c r="C932" s="7">
        <v>3</v>
      </c>
      <c r="D932" s="7">
        <v>4</v>
      </c>
      <c r="E932" s="7">
        <v>5</v>
      </c>
      <c r="F932" s="7">
        <v>6</v>
      </c>
      <c r="G932" s="7">
        <v>7</v>
      </c>
      <c r="H932" s="7">
        <v>8</v>
      </c>
      <c r="I932" s="7">
        <v>9</v>
      </c>
    </row>
    <row r="933" spans="1:9" ht="12.75">
      <c r="A933" s="38" t="s">
        <v>16</v>
      </c>
      <c r="B933" s="10">
        <f>'[13]Munka1'!B933</f>
        <v>0</v>
      </c>
      <c r="C933" s="10">
        <f>'[13]Munka1'!C933</f>
        <v>0</v>
      </c>
      <c r="D933" s="10">
        <f>'[13]Munka1'!D933</f>
        <v>0</v>
      </c>
      <c r="E933" s="10">
        <f>'[13]Munka1'!E933</f>
        <v>0</v>
      </c>
      <c r="F933" s="10">
        <f>'[13]Munka1'!F933</f>
        <v>0</v>
      </c>
      <c r="G933" s="39">
        <f aca="true" t="shared" si="110" ref="G933:G939">C933+D933+E933+F933</f>
        <v>0</v>
      </c>
      <c r="H933" s="10">
        <f>'[13]Munka1'!H933</f>
        <v>173</v>
      </c>
      <c r="I933" s="40">
        <f t="shared" si="107"/>
        <v>-173</v>
      </c>
    </row>
    <row r="934" spans="1:9" ht="15" customHeight="1">
      <c r="A934" s="12" t="s">
        <v>17</v>
      </c>
      <c r="B934" s="13">
        <f>'[11]Munka1'!B934</f>
        <v>0</v>
      </c>
      <c r="C934" s="13">
        <f>'[11]Munka1'!C934</f>
        <v>0</v>
      </c>
      <c r="D934" s="13">
        <f>'[11]Munka1'!D934</f>
        <v>0</v>
      </c>
      <c r="E934" s="13">
        <f>'[11]Munka1'!E934</f>
        <v>0</v>
      </c>
      <c r="F934" s="13">
        <f>'[11]Munka1'!F934</f>
        <v>0</v>
      </c>
      <c r="G934" s="13">
        <f t="shared" si="110"/>
        <v>0</v>
      </c>
      <c r="H934" s="13">
        <f>'[11]Munka1'!H934</f>
        <v>100</v>
      </c>
      <c r="I934" s="14">
        <f t="shared" si="107"/>
        <v>-100</v>
      </c>
    </row>
    <row r="935" spans="1:9" ht="12.75">
      <c r="A935" s="12" t="s">
        <v>18</v>
      </c>
      <c r="B935" s="13">
        <f>'[5]Munka1'!B935</f>
        <v>0</v>
      </c>
      <c r="C935" s="13">
        <f>'[5]Munka1'!C935</f>
        <v>0</v>
      </c>
      <c r="D935" s="13">
        <f>'[5]Munka1'!D935</f>
        <v>0</v>
      </c>
      <c r="E935" s="13">
        <f>'[5]Munka1'!E935</f>
        <v>0</v>
      </c>
      <c r="F935" s="13">
        <f>'[5]Munka1'!F935</f>
        <v>0</v>
      </c>
      <c r="G935" s="13">
        <f t="shared" si="110"/>
        <v>0</v>
      </c>
      <c r="H935" s="13">
        <f>'[5]Munka1'!H935</f>
        <v>0</v>
      </c>
      <c r="I935" s="14">
        <f t="shared" si="107"/>
        <v>0</v>
      </c>
    </row>
    <row r="936" spans="1:9" ht="12.75">
      <c r="A936" s="12" t="s">
        <v>19</v>
      </c>
      <c r="B936" s="13">
        <f>'[5]Munka1'!B936</f>
        <v>0</v>
      </c>
      <c r="C936" s="13">
        <f>'[5]Munka1'!C936</f>
        <v>0</v>
      </c>
      <c r="D936" s="13">
        <f>'[5]Munka1'!D936</f>
        <v>0</v>
      </c>
      <c r="E936" s="13">
        <f>'[5]Munka1'!E936</f>
        <v>0</v>
      </c>
      <c r="F936" s="13">
        <f>'[5]Munka1'!F936</f>
        <v>0</v>
      </c>
      <c r="G936" s="13">
        <f t="shared" si="110"/>
        <v>0</v>
      </c>
      <c r="H936" s="13">
        <f>'[5]Munka1'!H936</f>
        <v>1666</v>
      </c>
      <c r="I936" s="14">
        <f t="shared" si="107"/>
        <v>-1666</v>
      </c>
    </row>
    <row r="937" spans="1:9" ht="12.75">
      <c r="A937" s="12" t="s">
        <v>20</v>
      </c>
      <c r="B937" s="13">
        <f>'[6]Munka1'!B937</f>
        <v>0</v>
      </c>
      <c r="C937" s="13">
        <f>'[6]Munka1'!C937</f>
        <v>0</v>
      </c>
      <c r="D937" s="13">
        <f>'[6]Munka1'!D937</f>
        <v>0</v>
      </c>
      <c r="E937" s="13">
        <f>'[6]Munka1'!E937</f>
        <v>0</v>
      </c>
      <c r="F937" s="13">
        <f>'[6]Munka1'!F937</f>
        <v>0</v>
      </c>
      <c r="G937" s="13">
        <f t="shared" si="110"/>
        <v>0</v>
      </c>
      <c r="H937" s="13">
        <f>'[6]Munka1'!H937</f>
        <v>0</v>
      </c>
      <c r="I937" s="14">
        <f t="shared" si="107"/>
        <v>0</v>
      </c>
    </row>
    <row r="938" spans="1:9" ht="12.75">
      <c r="A938" s="12" t="s">
        <v>21</v>
      </c>
      <c r="B938" s="13">
        <f>'[6]Munka1'!B938</f>
        <v>0</v>
      </c>
      <c r="C938" s="13">
        <f>'[6]Munka1'!C938</f>
        <v>0</v>
      </c>
      <c r="D938" s="13">
        <f>'[6]Munka1'!D938</f>
        <v>0</v>
      </c>
      <c r="E938" s="13">
        <f>'[6]Munka1'!E938</f>
        <v>0</v>
      </c>
      <c r="F938" s="13">
        <f>'[6]Munka1'!F938</f>
        <v>0</v>
      </c>
      <c r="G938" s="13">
        <f t="shared" si="110"/>
        <v>0</v>
      </c>
      <c r="H938" s="13">
        <f>'[6]Munka1'!H938</f>
        <v>0</v>
      </c>
      <c r="I938" s="14">
        <f t="shared" si="107"/>
        <v>0</v>
      </c>
    </row>
    <row r="939" spans="1:9" ht="12.75">
      <c r="A939" s="12" t="s">
        <v>22</v>
      </c>
      <c r="B939" s="13">
        <f>'[8]Munka1'!B939</f>
        <v>0</v>
      </c>
      <c r="C939" s="13">
        <f>'[8]Munka1'!C939</f>
        <v>0</v>
      </c>
      <c r="D939" s="13">
        <f>'[8]Munka1'!D939</f>
        <v>0</v>
      </c>
      <c r="E939" s="13">
        <f>'[8]Munka1'!E939</f>
        <v>0</v>
      </c>
      <c r="F939" s="13">
        <f>'[8]Munka1'!F939</f>
        <v>0</v>
      </c>
      <c r="G939" s="13">
        <f t="shared" si="110"/>
        <v>0</v>
      </c>
      <c r="H939" s="13">
        <f>'[8]Munka1'!H939</f>
        <v>372</v>
      </c>
      <c r="I939" s="14">
        <f t="shared" si="107"/>
        <v>-372</v>
      </c>
    </row>
    <row r="940" spans="1:9" ht="25.5">
      <c r="A940" s="12" t="s">
        <v>23</v>
      </c>
      <c r="B940" s="13">
        <f>'[12]Munka1'!B940</f>
        <v>0</v>
      </c>
      <c r="C940" s="13">
        <f>'[12]Munka1'!C940</f>
        <v>0</v>
      </c>
      <c r="D940" s="13">
        <f>'[12]Munka1'!D940</f>
        <v>0</v>
      </c>
      <c r="E940" s="13">
        <f>'[12]Munka1'!E940</f>
        <v>0</v>
      </c>
      <c r="F940" s="13">
        <f>'[12]Munka1'!F940</f>
        <v>0</v>
      </c>
      <c r="G940" s="13">
        <f>'[12]Munka1'!G940</f>
        <v>0</v>
      </c>
      <c r="H940" s="13">
        <f>'[12]Munka1'!H940</f>
        <v>320</v>
      </c>
      <c r="I940" s="14">
        <f t="shared" si="107"/>
        <v>-320</v>
      </c>
    </row>
    <row r="941" spans="1:9" ht="12.75">
      <c r="A941" s="12" t="s">
        <v>24</v>
      </c>
      <c r="B941" s="13">
        <f>'[14]Munka1'!B941</f>
        <v>0</v>
      </c>
      <c r="C941" s="13">
        <f>'[14]Munka1'!C941</f>
        <v>0</v>
      </c>
      <c r="D941" s="13">
        <f>'[14]Munka1'!D941</f>
        <v>0</v>
      </c>
      <c r="E941" s="13">
        <f>'[14]Munka1'!E941</f>
        <v>0</v>
      </c>
      <c r="F941" s="13">
        <f>'[14]Munka1'!F941</f>
        <v>0</v>
      </c>
      <c r="G941" s="13">
        <f aca="true" t="shared" si="111" ref="G941:G950">C941+D941+E941+F941</f>
        <v>0</v>
      </c>
      <c r="H941" s="13">
        <f>'[14]Munka1'!H941</f>
        <v>0</v>
      </c>
      <c r="I941" s="14">
        <f t="shared" si="107"/>
        <v>0</v>
      </c>
    </row>
    <row r="942" spans="1:9" ht="12.75">
      <c r="A942" s="12" t="s">
        <v>25</v>
      </c>
      <c r="B942" s="13">
        <f>'[3]Munka1'!B942</f>
        <v>0</v>
      </c>
      <c r="C942" s="13">
        <f>'[3]Munka1'!C942</f>
        <v>0</v>
      </c>
      <c r="D942" s="13">
        <f>'[3]Munka1'!D942</f>
        <v>0</v>
      </c>
      <c r="E942" s="13">
        <f>'[3]Munka1'!E942</f>
        <v>0</v>
      </c>
      <c r="F942" s="13">
        <f>'[3]Munka1'!F942</f>
        <v>0</v>
      </c>
      <c r="G942" s="13">
        <f t="shared" si="111"/>
        <v>0</v>
      </c>
      <c r="H942" s="13">
        <f>'[3]Munka1'!H942</f>
        <v>0</v>
      </c>
      <c r="I942" s="14">
        <f t="shared" si="107"/>
        <v>0</v>
      </c>
    </row>
    <row r="943" spans="1:9" ht="12.75">
      <c r="A943" s="12" t="s">
        <v>26</v>
      </c>
      <c r="B943" s="13">
        <f>'[3]Munka1'!B943</f>
        <v>0</v>
      </c>
      <c r="C943" s="13">
        <f>'[3]Munka1'!C943</f>
        <v>0</v>
      </c>
      <c r="D943" s="13">
        <f>'[3]Munka1'!D943</f>
        <v>0</v>
      </c>
      <c r="E943" s="13">
        <f>'[3]Munka1'!E943</f>
        <v>0</v>
      </c>
      <c r="F943" s="13">
        <f>'[3]Munka1'!F943</f>
        <v>0</v>
      </c>
      <c r="G943" s="13">
        <f t="shared" si="111"/>
        <v>0</v>
      </c>
      <c r="H943" s="13">
        <f>'[3]Munka1'!H943</f>
        <v>0</v>
      </c>
      <c r="I943" s="14">
        <f t="shared" si="107"/>
        <v>0</v>
      </c>
    </row>
    <row r="944" spans="1:9" ht="12.75">
      <c r="A944" s="12" t="s">
        <v>27</v>
      </c>
      <c r="B944" s="13">
        <f>'[4]Munka1'!B944</f>
        <v>0</v>
      </c>
      <c r="C944" s="13">
        <f>'[4]Munka1'!C944</f>
        <v>0</v>
      </c>
      <c r="D944" s="13">
        <f>'[4]Munka1'!D944</f>
        <v>0</v>
      </c>
      <c r="E944" s="13">
        <f>'[4]Munka1'!E944</f>
        <v>0</v>
      </c>
      <c r="F944" s="13">
        <f>'[4]Munka1'!F944</f>
        <v>0</v>
      </c>
      <c r="G944" s="13">
        <f t="shared" si="111"/>
        <v>0</v>
      </c>
      <c r="H944" s="13">
        <f>'[4]Munka1'!H944</f>
        <v>0</v>
      </c>
      <c r="I944" s="14">
        <f t="shared" si="107"/>
        <v>0</v>
      </c>
    </row>
    <row r="945" spans="1:9" ht="12.75">
      <c r="A945" s="12" t="s">
        <v>28</v>
      </c>
      <c r="B945" s="13">
        <f>'[4]Munka1'!B945</f>
        <v>0</v>
      </c>
      <c r="C945" s="13">
        <f>'[4]Munka1'!C945</f>
        <v>0</v>
      </c>
      <c r="D945" s="13">
        <f>'[4]Munka1'!D945</f>
        <v>0</v>
      </c>
      <c r="E945" s="13">
        <f>'[4]Munka1'!E945</f>
        <v>0</v>
      </c>
      <c r="F945" s="13">
        <f>'[4]Munka1'!F945</f>
        <v>0</v>
      </c>
      <c r="G945" s="13">
        <f t="shared" si="111"/>
        <v>0</v>
      </c>
      <c r="H945" s="13">
        <f>'[4]Munka1'!H945</f>
        <v>0</v>
      </c>
      <c r="I945" s="14">
        <f t="shared" si="107"/>
        <v>0</v>
      </c>
    </row>
    <row r="946" spans="1:9" ht="12.75">
      <c r="A946" s="12" t="s">
        <v>29</v>
      </c>
      <c r="B946" s="13">
        <f>'[9]Munka1'!B946</f>
        <v>0</v>
      </c>
      <c r="C946" s="13">
        <f>'[9]Munka1'!C946</f>
        <v>0</v>
      </c>
      <c r="D946" s="13">
        <f>'[9]Munka1'!D946</f>
        <v>0</v>
      </c>
      <c r="E946" s="13">
        <f>'[9]Munka1'!E946</f>
        <v>0</v>
      </c>
      <c r="F946" s="13">
        <f>'[9]Munka1'!F946</f>
        <v>0</v>
      </c>
      <c r="G946" s="13">
        <f t="shared" si="111"/>
        <v>0</v>
      </c>
      <c r="H946" s="13">
        <f>'[9]Munka1'!H946</f>
        <v>0</v>
      </c>
      <c r="I946" s="14">
        <f t="shared" si="107"/>
        <v>0</v>
      </c>
    </row>
    <row r="947" spans="1:9" ht="12.75">
      <c r="A947" s="12" t="s">
        <v>30</v>
      </c>
      <c r="B947" s="13">
        <f>'[10]Munka1'!B947</f>
        <v>0</v>
      </c>
      <c r="C947" s="13">
        <f>'[10]Munka1'!C947</f>
        <v>0</v>
      </c>
      <c r="D947" s="13">
        <f>'[10]Munka1'!D947</f>
        <v>0</v>
      </c>
      <c r="E947" s="13">
        <f>'[10]Munka1'!E947</f>
        <v>0</v>
      </c>
      <c r="F947" s="13">
        <f>'[10]Munka1'!F947</f>
        <v>0</v>
      </c>
      <c r="G947" s="13">
        <f t="shared" si="111"/>
        <v>0</v>
      </c>
      <c r="H947" s="13">
        <f>'[10]Munka1'!H947</f>
        <v>1075</v>
      </c>
      <c r="I947" s="14">
        <f t="shared" si="107"/>
        <v>-1075</v>
      </c>
    </row>
    <row r="948" spans="1:9" ht="15.75" customHeight="1">
      <c r="A948" s="12" t="s">
        <v>31</v>
      </c>
      <c r="B948" s="13">
        <f>'[7]Munka1'!B948</f>
        <v>0</v>
      </c>
      <c r="C948" s="13">
        <f>'[7]Munka1'!C948</f>
        <v>0</v>
      </c>
      <c r="D948" s="13">
        <f>'[7]Munka1'!D948</f>
        <v>0</v>
      </c>
      <c r="E948" s="13">
        <f>'[7]Munka1'!E948</f>
        <v>0</v>
      </c>
      <c r="F948" s="13">
        <f>'[7]Munka1'!F948</f>
        <v>0</v>
      </c>
      <c r="G948" s="13">
        <f t="shared" si="111"/>
        <v>0</v>
      </c>
      <c r="H948" s="13">
        <f>'[7]Munka1'!H948</f>
        <v>815</v>
      </c>
      <c r="I948" s="14">
        <f t="shared" si="107"/>
        <v>-815</v>
      </c>
    </row>
    <row r="949" spans="1:9" ht="30.75" customHeight="1">
      <c r="A949" s="12" t="s">
        <v>40</v>
      </c>
      <c r="B949" s="13">
        <f>'[1]Munka1'!B949</f>
        <v>0</v>
      </c>
      <c r="C949" s="13">
        <f>'[1]Munka1'!C949</f>
        <v>0</v>
      </c>
      <c r="D949" s="13">
        <f>'[1]Munka1'!D949</f>
        <v>0</v>
      </c>
      <c r="E949" s="13">
        <f>'[1]Munka1'!E949</f>
        <v>0</v>
      </c>
      <c r="F949" s="13">
        <f>'[1]Munka1'!F949</f>
        <v>0</v>
      </c>
      <c r="G949" s="13">
        <f t="shared" si="111"/>
        <v>0</v>
      </c>
      <c r="H949" s="13">
        <f>'[1]Munka1'!H949</f>
        <v>0</v>
      </c>
      <c r="I949" s="14">
        <f t="shared" si="107"/>
        <v>0</v>
      </c>
    </row>
    <row r="950" spans="1:9" ht="15.75" customHeight="1" thickBot="1">
      <c r="A950" s="29" t="s">
        <v>32</v>
      </c>
      <c r="B950" s="17">
        <f>'[2]Munka1'!B950</f>
        <v>0</v>
      </c>
      <c r="C950" s="17">
        <f>'[2]Munka1'!C950</f>
        <v>0</v>
      </c>
      <c r="D950" s="17">
        <f>'[2]Munka1'!D950</f>
        <v>0</v>
      </c>
      <c r="E950" s="17">
        <f>'[2]Munka1'!E950</f>
        <v>0</v>
      </c>
      <c r="F950" s="17">
        <f>'[2]Munka1'!F950</f>
        <v>0</v>
      </c>
      <c r="G950" s="17">
        <f t="shared" si="111"/>
        <v>0</v>
      </c>
      <c r="H950" s="17">
        <f>'[2]Munka1'!H950</f>
        <v>231790</v>
      </c>
      <c r="I950" s="31">
        <f t="shared" si="107"/>
        <v>-231790</v>
      </c>
    </row>
    <row r="951" spans="1:9" ht="17.25" customHeight="1" thickBot="1">
      <c r="A951" s="41" t="s">
        <v>33</v>
      </c>
      <c r="B951" s="20">
        <f>SUM(B933:B950)</f>
        <v>0</v>
      </c>
      <c r="C951" s="23">
        <f aca="true" t="shared" si="112" ref="C951:I951">SUM(C933:C950)</f>
        <v>0</v>
      </c>
      <c r="D951" s="23">
        <f t="shared" si="112"/>
        <v>0</v>
      </c>
      <c r="E951" s="23">
        <f t="shared" si="112"/>
        <v>0</v>
      </c>
      <c r="F951" s="23">
        <f t="shared" si="112"/>
        <v>0</v>
      </c>
      <c r="G951" s="23">
        <f t="shared" si="112"/>
        <v>0</v>
      </c>
      <c r="H951" s="23">
        <f t="shared" si="112"/>
        <v>236311</v>
      </c>
      <c r="I951" s="42">
        <f t="shared" si="112"/>
        <v>-236311</v>
      </c>
    </row>
    <row r="952" spans="1:9" ht="17.25" customHeight="1" thickBot="1">
      <c r="A952" s="21"/>
      <c r="B952" s="22"/>
      <c r="C952" s="22"/>
      <c r="D952" s="22"/>
      <c r="E952" s="22"/>
      <c r="F952" s="22"/>
      <c r="G952" s="22"/>
      <c r="H952" s="22"/>
      <c r="I952" s="23"/>
    </row>
    <row r="953" spans="1:9" ht="31.5" customHeight="1" thickBot="1">
      <c r="A953" s="24" t="s">
        <v>44</v>
      </c>
      <c r="B953" s="53">
        <f>B951+B922+B893+B865+B835+B805+B751+B721+B691+B661+B633+B603+B550+B523+B495+B575+B776</f>
        <v>1711116</v>
      </c>
      <c r="C953" s="53">
        <f aca="true" t="shared" si="113" ref="C953:I953">C951+C922+C893+C865+C835+C805+C751+C721+C691+C661+C633+C603+C550+C523+C495+C575+C776</f>
        <v>1490953</v>
      </c>
      <c r="D953" s="53">
        <f t="shared" si="113"/>
        <v>414664</v>
      </c>
      <c r="E953" s="53">
        <f t="shared" si="113"/>
        <v>0</v>
      </c>
      <c r="F953" s="53">
        <f t="shared" si="113"/>
        <v>109158</v>
      </c>
      <c r="G953" s="53">
        <f t="shared" si="113"/>
        <v>2014775</v>
      </c>
      <c r="H953" s="53">
        <f t="shared" si="113"/>
        <v>1961690</v>
      </c>
      <c r="I953" s="53">
        <f t="shared" si="113"/>
        <v>53085</v>
      </c>
    </row>
    <row r="954" spans="1:9" ht="12.75">
      <c r="A954" s="36"/>
      <c r="B954" s="37"/>
      <c r="C954" s="37"/>
      <c r="D954" s="37"/>
      <c r="E954" s="37"/>
      <c r="F954" s="37"/>
      <c r="G954" s="37"/>
      <c r="H954" s="37"/>
      <c r="I954" s="37"/>
    </row>
    <row r="955" spans="1:9" ht="12" customHeight="1">
      <c r="A955" s="36"/>
      <c r="B955" s="37"/>
      <c r="C955" s="37"/>
      <c r="D955" s="37"/>
      <c r="E955" s="37"/>
      <c r="F955" s="37"/>
      <c r="G955" s="37"/>
      <c r="H955" s="37"/>
      <c r="I955" s="37"/>
    </row>
    <row r="956" spans="1:9" ht="12.75">
      <c r="A956" s="36"/>
      <c r="B956" s="37"/>
      <c r="C956" s="37"/>
      <c r="D956" s="37"/>
      <c r="E956" s="37"/>
      <c r="F956" s="37"/>
      <c r="G956" s="37"/>
      <c r="H956" s="37"/>
      <c r="I956" s="37"/>
    </row>
    <row r="957" spans="1:9" ht="13.5" thickBot="1">
      <c r="A957" s="37"/>
      <c r="B957" s="37"/>
      <c r="C957" s="37"/>
      <c r="D957" s="37"/>
      <c r="E957" s="37"/>
      <c r="F957" s="37"/>
      <c r="G957" s="37"/>
      <c r="H957" s="37"/>
      <c r="I957" s="37"/>
    </row>
    <row r="958" spans="1:9" ht="13.5" thickBot="1">
      <c r="A958" s="63" t="s">
        <v>0</v>
      </c>
      <c r="B958" s="57" t="s">
        <v>1</v>
      </c>
      <c r="C958" s="57"/>
      <c r="D958" s="7" t="s">
        <v>2</v>
      </c>
      <c r="E958" s="7" t="s">
        <v>3</v>
      </c>
      <c r="F958" s="7" t="s">
        <v>4</v>
      </c>
      <c r="G958" s="7" t="s">
        <v>5</v>
      </c>
      <c r="H958" s="7" t="s">
        <v>7</v>
      </c>
      <c r="I958" s="7"/>
    </row>
    <row r="959" spans="1:9" ht="13.5" thickBot="1">
      <c r="A959" s="64"/>
      <c r="B959" s="57" t="s">
        <v>9</v>
      </c>
      <c r="C959" s="57"/>
      <c r="D959" s="7" t="s">
        <v>10</v>
      </c>
      <c r="E959" s="57" t="s">
        <v>11</v>
      </c>
      <c r="F959" s="57" t="s">
        <v>12</v>
      </c>
      <c r="G959" s="57" t="s">
        <v>6</v>
      </c>
      <c r="H959" s="57" t="s">
        <v>13</v>
      </c>
      <c r="I959" s="57" t="s">
        <v>8</v>
      </c>
    </row>
    <row r="960" spans="1:9" ht="13.5" thickBot="1">
      <c r="A960" s="68" t="s">
        <v>47</v>
      </c>
      <c r="B960" s="7" t="s">
        <v>14</v>
      </c>
      <c r="C960" s="7" t="s">
        <v>15</v>
      </c>
      <c r="D960" s="7" t="s">
        <v>15</v>
      </c>
      <c r="E960" s="57"/>
      <c r="F960" s="57"/>
      <c r="G960" s="57"/>
      <c r="H960" s="57"/>
      <c r="I960" s="57"/>
    </row>
    <row r="961" spans="1:9" ht="13.5" thickBot="1">
      <c r="A961" s="69"/>
      <c r="B961" s="7">
        <v>2</v>
      </c>
      <c r="C961" s="7">
        <v>3</v>
      </c>
      <c r="D961" s="7">
        <v>4</v>
      </c>
      <c r="E961" s="7">
        <v>5</v>
      </c>
      <c r="F961" s="7">
        <v>6</v>
      </c>
      <c r="G961" s="7">
        <v>7</v>
      </c>
      <c r="H961" s="7">
        <v>8</v>
      </c>
      <c r="I961" s="7">
        <v>9</v>
      </c>
    </row>
    <row r="962" spans="1:9" ht="32.25" thickBot="1">
      <c r="A962" s="24" t="s">
        <v>46</v>
      </c>
      <c r="B962" s="54">
        <f>B28</f>
        <v>7298924</v>
      </c>
      <c r="C962" s="54">
        <f aca="true" t="shared" si="114" ref="C962:I962">C28</f>
        <v>6863692</v>
      </c>
      <c r="D962" s="54">
        <f t="shared" si="114"/>
        <v>0</v>
      </c>
      <c r="E962" s="54">
        <f t="shared" si="114"/>
        <v>0</v>
      </c>
      <c r="F962" s="54">
        <f t="shared" si="114"/>
        <v>60</v>
      </c>
      <c r="G962" s="54">
        <f t="shared" si="114"/>
        <v>6863752</v>
      </c>
      <c r="H962" s="54">
        <f t="shared" si="114"/>
        <v>0</v>
      </c>
      <c r="I962" s="54">
        <f t="shared" si="114"/>
        <v>6863752</v>
      </c>
    </row>
    <row r="963" spans="1:9" ht="48.75" customHeight="1" thickBot="1">
      <c r="A963" s="45" t="s">
        <v>45</v>
      </c>
      <c r="B963" s="54">
        <f>B470</f>
        <v>5348237</v>
      </c>
      <c r="C963" s="54">
        <f aca="true" t="shared" si="115" ref="C963:I963">C470</f>
        <v>4736970</v>
      </c>
      <c r="D963" s="54">
        <f t="shared" si="115"/>
        <v>1051388</v>
      </c>
      <c r="E963" s="54">
        <f t="shared" si="115"/>
        <v>0</v>
      </c>
      <c r="F963" s="54">
        <f t="shared" si="115"/>
        <v>893152</v>
      </c>
      <c r="G963" s="54">
        <f t="shared" si="115"/>
        <v>6681510</v>
      </c>
      <c r="H963" s="54">
        <f t="shared" si="115"/>
        <v>0</v>
      </c>
      <c r="I963" s="54">
        <f t="shared" si="115"/>
        <v>6681510</v>
      </c>
    </row>
    <row r="964" spans="1:9" ht="32.25" thickBot="1">
      <c r="A964" s="24" t="s">
        <v>44</v>
      </c>
      <c r="B964" s="54">
        <f>B953</f>
        <v>1711116</v>
      </c>
      <c r="C964" s="54">
        <f aca="true" t="shared" si="116" ref="C964:I964">C953</f>
        <v>1490953</v>
      </c>
      <c r="D964" s="54">
        <f t="shared" si="116"/>
        <v>414664</v>
      </c>
      <c r="E964" s="54">
        <f t="shared" si="116"/>
        <v>0</v>
      </c>
      <c r="F964" s="54">
        <f t="shared" si="116"/>
        <v>109158</v>
      </c>
      <c r="G964" s="54">
        <f t="shared" si="116"/>
        <v>2014775</v>
      </c>
      <c r="H964" s="54">
        <f t="shared" si="116"/>
        <v>1961690</v>
      </c>
      <c r="I964" s="54">
        <f t="shared" si="116"/>
        <v>53085</v>
      </c>
    </row>
    <row r="965" spans="1:9" ht="32.25" thickBot="1">
      <c r="A965" s="24" t="s">
        <v>37</v>
      </c>
      <c r="B965" s="55">
        <f aca="true" t="shared" si="117" ref="B965:I965">B953+B470+B28</f>
        <v>14358277</v>
      </c>
      <c r="C965" s="55">
        <f t="shared" si="117"/>
        <v>13091615</v>
      </c>
      <c r="D965" s="55">
        <f t="shared" si="117"/>
        <v>1466052</v>
      </c>
      <c r="E965" s="55">
        <f t="shared" si="117"/>
        <v>0</v>
      </c>
      <c r="F965" s="55">
        <f t="shared" si="117"/>
        <v>1002370</v>
      </c>
      <c r="G965" s="55">
        <f t="shared" si="117"/>
        <v>15560037</v>
      </c>
      <c r="H965" s="55">
        <f t="shared" si="117"/>
        <v>1961690</v>
      </c>
      <c r="I965" s="55">
        <f t="shared" si="117"/>
        <v>13598347</v>
      </c>
    </row>
    <row r="966" spans="1:9" ht="32.25" thickBot="1">
      <c r="A966" s="24" t="s">
        <v>38</v>
      </c>
      <c r="B966" s="56" t="s">
        <v>43</v>
      </c>
      <c r="C966" s="55">
        <f aca="true" t="shared" si="118" ref="C966:I966">C965</f>
        <v>13091615</v>
      </c>
      <c r="D966" s="55">
        <f t="shared" si="118"/>
        <v>1466052</v>
      </c>
      <c r="E966" s="55">
        <f t="shared" si="118"/>
        <v>0</v>
      </c>
      <c r="F966" s="55">
        <f t="shared" si="118"/>
        <v>1002370</v>
      </c>
      <c r="G966" s="55">
        <f t="shared" si="118"/>
        <v>15560037</v>
      </c>
      <c r="H966" s="55">
        <f t="shared" si="118"/>
        <v>1961690</v>
      </c>
      <c r="I966" s="55">
        <f t="shared" si="118"/>
        <v>13598347</v>
      </c>
    </row>
    <row r="975" ht="17.25" customHeight="1"/>
    <row r="982" ht="13.5" customHeight="1"/>
  </sheetData>
  <mergeCells count="279">
    <mergeCell ref="I474:I475"/>
    <mergeCell ref="A475:A476"/>
    <mergeCell ref="E474:E475"/>
    <mergeCell ref="F474:F475"/>
    <mergeCell ref="G474:G475"/>
    <mergeCell ref="H474:H475"/>
    <mergeCell ref="G959:G960"/>
    <mergeCell ref="H959:H960"/>
    <mergeCell ref="I959:I960"/>
    <mergeCell ref="A958:A959"/>
    <mergeCell ref="A960:A961"/>
    <mergeCell ref="E959:E960"/>
    <mergeCell ref="F959:F960"/>
    <mergeCell ref="I901:I902"/>
    <mergeCell ref="A902:A903"/>
    <mergeCell ref="E930:E931"/>
    <mergeCell ref="F930:F931"/>
    <mergeCell ref="G930:G931"/>
    <mergeCell ref="H930:H931"/>
    <mergeCell ref="I930:I931"/>
    <mergeCell ref="A931:A932"/>
    <mergeCell ref="E901:E902"/>
    <mergeCell ref="F901:F902"/>
    <mergeCell ref="G901:G902"/>
    <mergeCell ref="H901:H902"/>
    <mergeCell ref="I844:I845"/>
    <mergeCell ref="A845:A846"/>
    <mergeCell ref="E872:E873"/>
    <mergeCell ref="F872:F873"/>
    <mergeCell ref="G872:G873"/>
    <mergeCell ref="H872:H873"/>
    <mergeCell ref="I872:I873"/>
    <mergeCell ref="A873:A874"/>
    <mergeCell ref="E844:E845"/>
    <mergeCell ref="F844:F845"/>
    <mergeCell ref="G844:G845"/>
    <mergeCell ref="H844:H845"/>
    <mergeCell ref="I784:I785"/>
    <mergeCell ref="A785:A786"/>
    <mergeCell ref="E814:E815"/>
    <mergeCell ref="F814:F815"/>
    <mergeCell ref="G814:G815"/>
    <mergeCell ref="H814:H815"/>
    <mergeCell ref="I814:I815"/>
    <mergeCell ref="E784:E785"/>
    <mergeCell ref="F784:F785"/>
    <mergeCell ref="G784:G785"/>
    <mergeCell ref="H784:H785"/>
    <mergeCell ref="I730:I731"/>
    <mergeCell ref="A731:A732"/>
    <mergeCell ref="E755:E756"/>
    <mergeCell ref="F755:F756"/>
    <mergeCell ref="G755:G756"/>
    <mergeCell ref="H755:H756"/>
    <mergeCell ref="I755:I756"/>
    <mergeCell ref="A756:A757"/>
    <mergeCell ref="E730:E731"/>
    <mergeCell ref="F730:F731"/>
    <mergeCell ref="G730:G731"/>
    <mergeCell ref="H730:H731"/>
    <mergeCell ref="I670:I671"/>
    <mergeCell ref="H700:H701"/>
    <mergeCell ref="I700:I701"/>
    <mergeCell ref="H670:H671"/>
    <mergeCell ref="A671:A672"/>
    <mergeCell ref="E700:E701"/>
    <mergeCell ref="F700:F701"/>
    <mergeCell ref="G700:G701"/>
    <mergeCell ref="A701:A702"/>
    <mergeCell ref="E670:E671"/>
    <mergeCell ref="F670:F671"/>
    <mergeCell ref="G670:G671"/>
    <mergeCell ref="I612:I613"/>
    <mergeCell ref="E640:E641"/>
    <mergeCell ref="F640:F641"/>
    <mergeCell ref="G640:G641"/>
    <mergeCell ref="H640:H641"/>
    <mergeCell ref="I640:I641"/>
    <mergeCell ref="H612:H613"/>
    <mergeCell ref="A641:A642"/>
    <mergeCell ref="E612:E613"/>
    <mergeCell ref="F612:F613"/>
    <mergeCell ref="G612:G613"/>
    <mergeCell ref="B612:C612"/>
    <mergeCell ref="B639:C639"/>
    <mergeCell ref="B640:C640"/>
    <mergeCell ref="I529:I530"/>
    <mergeCell ref="A530:A531"/>
    <mergeCell ref="E582:E583"/>
    <mergeCell ref="F582:F583"/>
    <mergeCell ref="G582:G583"/>
    <mergeCell ref="H582:H583"/>
    <mergeCell ref="I582:I583"/>
    <mergeCell ref="A583:A584"/>
    <mergeCell ref="E529:E530"/>
    <mergeCell ref="F529:F530"/>
    <mergeCell ref="G529:G530"/>
    <mergeCell ref="H529:H530"/>
    <mergeCell ref="I447:I448"/>
    <mergeCell ref="A448:A449"/>
    <mergeCell ref="E502:E503"/>
    <mergeCell ref="F502:F503"/>
    <mergeCell ref="G502:G503"/>
    <mergeCell ref="H502:H503"/>
    <mergeCell ref="I502:I503"/>
    <mergeCell ref="E447:E448"/>
    <mergeCell ref="F447:F448"/>
    <mergeCell ref="G447:G448"/>
    <mergeCell ref="H447:H448"/>
    <mergeCell ref="I381:I382"/>
    <mergeCell ref="H381:H382"/>
    <mergeCell ref="G416:G417"/>
    <mergeCell ref="H416:H417"/>
    <mergeCell ref="I416:I417"/>
    <mergeCell ref="F416:F417"/>
    <mergeCell ref="A382:A383"/>
    <mergeCell ref="E381:E382"/>
    <mergeCell ref="F381:F382"/>
    <mergeCell ref="G381:G382"/>
    <mergeCell ref="I327:I328"/>
    <mergeCell ref="A328:A329"/>
    <mergeCell ref="E356:E357"/>
    <mergeCell ref="F356:F357"/>
    <mergeCell ref="G356:G357"/>
    <mergeCell ref="H356:H357"/>
    <mergeCell ref="I356:I357"/>
    <mergeCell ref="A357:A358"/>
    <mergeCell ref="E327:E328"/>
    <mergeCell ref="F327:F328"/>
    <mergeCell ref="G327:G328"/>
    <mergeCell ref="H327:H328"/>
    <mergeCell ref="I268:I269"/>
    <mergeCell ref="A269:A270"/>
    <mergeCell ref="E297:E298"/>
    <mergeCell ref="F297:F298"/>
    <mergeCell ref="G297:G298"/>
    <mergeCell ref="H297:H298"/>
    <mergeCell ref="I297:I298"/>
    <mergeCell ref="A298:A299"/>
    <mergeCell ref="E268:E269"/>
    <mergeCell ref="F268:F269"/>
    <mergeCell ref="G268:G269"/>
    <mergeCell ref="H268:H269"/>
    <mergeCell ref="I211:I212"/>
    <mergeCell ref="A212:A213"/>
    <mergeCell ref="E239:E240"/>
    <mergeCell ref="F239:F240"/>
    <mergeCell ref="G239:G240"/>
    <mergeCell ref="H239:H240"/>
    <mergeCell ref="I239:I240"/>
    <mergeCell ref="A240:A241"/>
    <mergeCell ref="E211:E212"/>
    <mergeCell ref="F211:F212"/>
    <mergeCell ref="G211:G212"/>
    <mergeCell ref="H211:H212"/>
    <mergeCell ref="I151:I152"/>
    <mergeCell ref="A152:A153"/>
    <mergeCell ref="E181:E182"/>
    <mergeCell ref="F181:F182"/>
    <mergeCell ref="G181:G182"/>
    <mergeCell ref="H181:H182"/>
    <mergeCell ref="I181:I182"/>
    <mergeCell ref="A182:A183"/>
    <mergeCell ref="E151:E152"/>
    <mergeCell ref="F151:F152"/>
    <mergeCell ref="G151:G152"/>
    <mergeCell ref="H151:H152"/>
    <mergeCell ref="H122:H123"/>
    <mergeCell ref="I122:I123"/>
    <mergeCell ref="A93:A94"/>
    <mergeCell ref="E92:E93"/>
    <mergeCell ref="A123:A124"/>
    <mergeCell ref="E122:E123"/>
    <mergeCell ref="F122:F123"/>
    <mergeCell ref="G122:G123"/>
    <mergeCell ref="F92:F93"/>
    <mergeCell ref="G92:G93"/>
    <mergeCell ref="H33:H34"/>
    <mergeCell ref="I33:I34"/>
    <mergeCell ref="H63:H64"/>
    <mergeCell ref="I63:I64"/>
    <mergeCell ref="H92:H93"/>
    <mergeCell ref="I92:I93"/>
    <mergeCell ref="A64:A65"/>
    <mergeCell ref="E63:E64"/>
    <mergeCell ref="F63:F64"/>
    <mergeCell ref="G63:G64"/>
    <mergeCell ref="B91:C91"/>
    <mergeCell ref="B92:C92"/>
    <mergeCell ref="A34:A35"/>
    <mergeCell ref="E33:E34"/>
    <mergeCell ref="F33:F34"/>
    <mergeCell ref="G33:G34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B929:C929"/>
    <mergeCell ref="B813:C813"/>
    <mergeCell ref="B814:C814"/>
    <mergeCell ref="B843:C843"/>
    <mergeCell ref="B729:C729"/>
    <mergeCell ref="B730:C730"/>
    <mergeCell ref="B783:C783"/>
    <mergeCell ref="B930:C930"/>
    <mergeCell ref="B844:C844"/>
    <mergeCell ref="B871:C871"/>
    <mergeCell ref="B872:C872"/>
    <mergeCell ref="B900:C900"/>
    <mergeCell ref="B901:C901"/>
    <mergeCell ref="B581:C581"/>
    <mergeCell ref="B582:C582"/>
    <mergeCell ref="B611:C611"/>
    <mergeCell ref="B784:C784"/>
    <mergeCell ref="B754:C754"/>
    <mergeCell ref="B755:C755"/>
    <mergeCell ref="B669:C669"/>
    <mergeCell ref="B670:C670"/>
    <mergeCell ref="B699:C699"/>
    <mergeCell ref="B700:C700"/>
    <mergeCell ref="B473:C473"/>
    <mergeCell ref="B474:C474"/>
    <mergeCell ref="B528:C528"/>
    <mergeCell ref="B529:C529"/>
    <mergeCell ref="B355:C355"/>
    <mergeCell ref="B356:C356"/>
    <mergeCell ref="B380:C380"/>
    <mergeCell ref="B381:C381"/>
    <mergeCell ref="B326:C326"/>
    <mergeCell ref="B327:C327"/>
    <mergeCell ref="B296:C296"/>
    <mergeCell ref="B297:C297"/>
    <mergeCell ref="A1:I1"/>
    <mergeCell ref="A2:I2"/>
    <mergeCell ref="B958:C958"/>
    <mergeCell ref="B959:C959"/>
    <mergeCell ref="B3:C3"/>
    <mergeCell ref="B4:C4"/>
    <mergeCell ref="B32:C32"/>
    <mergeCell ref="B33:C33"/>
    <mergeCell ref="B62:C62"/>
    <mergeCell ref="B63:C63"/>
    <mergeCell ref="B121:C121"/>
    <mergeCell ref="B122:C122"/>
    <mergeCell ref="B150:C150"/>
    <mergeCell ref="B151:C151"/>
    <mergeCell ref="B180:C180"/>
    <mergeCell ref="B181:C181"/>
    <mergeCell ref="B553:C553"/>
    <mergeCell ref="B554:C554"/>
    <mergeCell ref="B210:C210"/>
    <mergeCell ref="B211:C211"/>
    <mergeCell ref="B238:C238"/>
    <mergeCell ref="B239:C239"/>
    <mergeCell ref="B267:C267"/>
    <mergeCell ref="B268:C268"/>
    <mergeCell ref="B447:C447"/>
    <mergeCell ref="B501:C501"/>
    <mergeCell ref="A417:A418"/>
    <mergeCell ref="I554:I555"/>
    <mergeCell ref="A555:A556"/>
    <mergeCell ref="E554:E555"/>
    <mergeCell ref="F554:F555"/>
    <mergeCell ref="G554:G555"/>
    <mergeCell ref="H554:H555"/>
    <mergeCell ref="B502:C502"/>
    <mergeCell ref="B415:C415"/>
    <mergeCell ref="B416:C416"/>
    <mergeCell ref="E416:E417"/>
    <mergeCell ref="B446:C446"/>
  </mergeCells>
  <printOptions/>
  <pageMargins left="0.75" right="0.75" top="1" bottom="1" header="0.5" footer="0.5"/>
  <pageSetup horizontalDpi="300" verticalDpi="300" orientation="landscape" paperSize="9" scale="94" r:id="rId1"/>
  <headerFooter alignWithMargins="0">
    <oddHeader>&amp;C11.sz. Melléklet
Vagyonkimutatás az Önkormányzat 2006. évi vagyonáról
&amp;R&amp;P. oldal</oddHeader>
  </headerFooter>
  <rowBreaks count="34" manualBreakCount="34">
    <brk id="30" max="8" man="1"/>
    <brk id="60" max="255" man="1"/>
    <brk id="88" max="8" man="1"/>
    <brk id="118" max="8" man="1"/>
    <brk id="147" max="8" man="1"/>
    <brk id="177" max="8" man="1"/>
    <brk id="207" max="8" man="1"/>
    <brk id="235" max="8" man="1"/>
    <brk id="264" max="8" man="1"/>
    <brk id="293" max="8" man="1"/>
    <brk id="323" max="8" man="1"/>
    <brk id="352" max="8" man="1"/>
    <brk id="378" max="255" man="1"/>
    <brk id="412" max="8" man="1"/>
    <brk id="444" max="255" man="1"/>
    <brk id="471" max="255" man="1"/>
    <brk id="498" max="8" man="1"/>
    <brk id="526" max="255" man="1"/>
    <brk id="551" max="255" man="1"/>
    <brk id="579" max="255" man="1"/>
    <brk id="609" max="255" man="1"/>
    <brk id="637" max="255" man="1"/>
    <brk id="667" max="255" man="1"/>
    <brk id="697" max="255" man="1"/>
    <brk id="727" max="255" man="1"/>
    <brk id="752" max="255" man="1"/>
    <brk id="781" max="255" man="1"/>
    <brk id="811" max="255" man="1"/>
    <brk id="841" max="255" man="1"/>
    <brk id="869" max="255" man="1"/>
    <brk id="898" max="255" man="1"/>
    <brk id="926" max="255" man="1"/>
    <brk id="955" max="255" man="1"/>
    <brk id="9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Bereczk Balázs</cp:lastModifiedBy>
  <cp:lastPrinted>2007-04-21T05:56:55Z</cp:lastPrinted>
  <dcterms:created xsi:type="dcterms:W3CDTF">2004-04-16T07:11:47Z</dcterms:created>
  <dcterms:modified xsi:type="dcterms:W3CDTF">2007-07-19T08:46:12Z</dcterms:modified>
  <cp:category/>
  <cp:version/>
  <cp:contentType/>
  <cp:contentStatus/>
</cp:coreProperties>
</file>